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28" i="1" l="1"/>
  <c r="B28" i="1"/>
  <c r="G27" i="1"/>
  <c r="B27" i="1"/>
  <c r="G26" i="1"/>
  <c r="B26" i="1"/>
  <c r="G23" i="1"/>
  <c r="B23" i="1"/>
  <c r="G22" i="1"/>
  <c r="B22" i="1"/>
  <c r="G21" i="1"/>
  <c r="B21" i="1"/>
  <c r="E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E10" i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D6" i="1"/>
  <c r="C6" i="1"/>
  <c r="B6" i="1"/>
</calcChain>
</file>

<file path=xl/sharedStrings.xml><?xml version="1.0" encoding="utf-8"?>
<sst xmlns="http://schemas.openxmlformats.org/spreadsheetml/2006/main" count="184" uniqueCount="94">
  <si>
    <t>13. ROČNÍK FLORBALOVÉHO TURNAJE 4. a 5. TŘÍD ZÁKLADNÍCH ŠKOL STŘEDOČESKÉHO  KRAJE</t>
  </si>
  <si>
    <t>KRAJSKÉ FINÁLE - MĚLNÍK 2019</t>
  </si>
  <si>
    <t>výsledková listina</t>
  </si>
  <si>
    <t>příspěvek</t>
  </si>
  <si>
    <t>přihlášená družstva</t>
  </si>
  <si>
    <t xml:space="preserve">datum přihlášky </t>
  </si>
  <si>
    <t>na dopravu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</si>
  <si>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</si>
  <si>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</si>
  <si>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</si>
  <si>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</si>
  <si>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</si>
  <si>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</si>
  <si>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</si>
  <si>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</si>
  <si>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</si>
  <si>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</si>
  <si>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</si>
  <si>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</si>
  <si>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rozlosování + pořadí po základních skupinách</t>
  </si>
  <si>
    <t>skupina A</t>
  </si>
  <si>
    <t>pořadí</t>
  </si>
  <si>
    <t>skupina C</t>
  </si>
  <si>
    <t>A1</t>
  </si>
  <si>
    <t>C1</t>
  </si>
  <si>
    <t>A2</t>
  </si>
  <si>
    <t>C2</t>
  </si>
  <si>
    <t>A3</t>
  </si>
  <si>
    <t>C3</t>
  </si>
  <si>
    <t>skupina B</t>
  </si>
  <si>
    <t>skupina D</t>
  </si>
  <si>
    <t>B1</t>
  </si>
  <si>
    <t>D1</t>
  </si>
  <si>
    <t>B2</t>
  </si>
  <si>
    <t>D2</t>
  </si>
  <si>
    <t>B3</t>
  </si>
  <si>
    <t>D3</t>
  </si>
  <si>
    <t>hala GJP</t>
  </si>
  <si>
    <t>hala BIOS</t>
  </si>
  <si>
    <t>Základní skupiny</t>
  </si>
  <si>
    <t>A</t>
  </si>
  <si>
    <t>ZŠ J.Seiferta MĚLNÍK</t>
  </si>
  <si>
    <t>-</t>
  </si>
  <si>
    <t>ZŠ J.A.K. NOVÉ STRAŠECÍ</t>
  </si>
  <si>
    <t>1:6</t>
  </si>
  <si>
    <t>C</t>
  </si>
  <si>
    <t>ZŠ Pšovka MĚLNÍK</t>
  </si>
  <si>
    <t>ZŠ Lipanská KOLÍN</t>
  </si>
  <si>
    <t>2:2</t>
  </si>
  <si>
    <t>B</t>
  </si>
  <si>
    <t>ZŠ Jungmannova BEROUN</t>
  </si>
  <si>
    <t>ZŠ Bratří Čapků PŘÍBRAM</t>
  </si>
  <si>
    <t>5:0</t>
  </si>
  <si>
    <t>D</t>
  </si>
  <si>
    <t>ZŠ SULICE</t>
  </si>
  <si>
    <t>ZŠ Jiráskova BENEŠOV</t>
  </si>
  <si>
    <t>1:2</t>
  </si>
  <si>
    <t>ZŠ V.Havla PODĚBRADY</t>
  </si>
  <si>
    <t>3:4</t>
  </si>
  <si>
    <t>ZŠ Žižkov KUTNÁ HORA</t>
  </si>
  <si>
    <t>6:5</t>
  </si>
  <si>
    <t>ZŠ Brjanská KLADNO</t>
  </si>
  <si>
    <t>0:7</t>
  </si>
  <si>
    <t>ZŚ DOLNÍ BOUSOV</t>
  </si>
  <si>
    <t>0:5</t>
  </si>
  <si>
    <t>1:5</t>
  </si>
  <si>
    <t>1:1</t>
  </si>
  <si>
    <t>2:3</t>
  </si>
  <si>
    <t>Čtvrtfinále</t>
  </si>
  <si>
    <t>ČF1</t>
  </si>
  <si>
    <t>0:1</t>
  </si>
  <si>
    <t>ČF2</t>
  </si>
  <si>
    <t>7:0</t>
  </si>
  <si>
    <t>ČF3</t>
  </si>
  <si>
    <t>ČF4</t>
  </si>
  <si>
    <t>2:4</t>
  </si>
  <si>
    <t>Semifinále</t>
  </si>
  <si>
    <t>přesun do haly GJP</t>
  </si>
  <si>
    <t>po vlastní ose cca 12 min. chůze</t>
  </si>
  <si>
    <t>SF1</t>
  </si>
  <si>
    <t>2:8</t>
  </si>
  <si>
    <t>SF2</t>
  </si>
  <si>
    <t>5:1</t>
  </si>
  <si>
    <t>o konečné umístění</t>
  </si>
  <si>
    <t>o 3.</t>
  </si>
  <si>
    <t>4:3</t>
  </si>
  <si>
    <t>finále</t>
  </si>
  <si>
    <t>0:4</t>
  </si>
  <si>
    <t>konečné pořadí</t>
  </si>
  <si>
    <t>5. až 8. místo</t>
  </si>
  <si>
    <t>9. až 11. místo</t>
  </si>
  <si>
    <t>V Mělníku, dne:</t>
  </si>
  <si>
    <t>vypracoval:</t>
  </si>
  <si>
    <t>Kvasný 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</si>
</sst>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Kč&quot;"/>
    <numFmt numFmtId="165" formatCode="0.0%"/>
  </numFmts>
  <fonts count="12" x14ac:knownFonts="1">
    <font>
      <sz val="11"/>
      <color theme="1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u/>
      <sz val="11"/>
      <color indexed="8"/>
      <name val="Calibri"/>
      <family val="2"/>
      <charset val="238"/>
    </font>
    <font>
      <sz val="10"/>
      <color indexed="9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164" fontId="6" fillId="0" borderId="0" xfId="0" applyNumberFormat="1" applyFont="1"/>
    <xf numFmtId="164" fontId="3" fillId="0" borderId="0" xfId="0" applyNumberFormat="1" applyFont="1"/>
    <xf numFmtId="165" fontId="6" fillId="0" borderId="0" xfId="0" applyNumberFormat="1" applyFont="1"/>
    <xf numFmtId="14" fontId="3" fillId="0" borderId="0" xfId="0" applyNumberFormat="1" applyFont="1" applyAlignment="1">
      <alignment horizontal="center"/>
    </xf>
    <xf numFmtId="165" fontId="6" fillId="0" borderId="0" xfId="0" applyNumberFormat="1" applyFont="1" applyBorder="1"/>
    <xf numFmtId="164" fontId="6" fillId="0" borderId="0" xfId="0" applyNumberFormat="1" applyFont="1" applyBorder="1"/>
    <xf numFmtId="164" fontId="3" fillId="0" borderId="2" xfId="0" applyNumberFormat="1" applyFont="1" applyBorder="1"/>
    <xf numFmtId="0" fontId="4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0" fontId="4" fillId="0" borderId="0" xfId="0" applyFont="1" applyAlignment="1">
      <alignment horizontal="center"/>
    </xf>
    <xf numFmtId="0" fontId="7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vertical="center" wrapText="1"/>
    </xf>
    <xf numFmtId="49" fontId="9" fillId="0" borderId="6" xfId="0" applyNumberFormat="1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vertical="center" wrapText="1"/>
    </xf>
    <xf numFmtId="0" fontId="10" fillId="0" borderId="3" xfId="0" applyFont="1" applyBorder="1"/>
    <xf numFmtId="0" fontId="7" fillId="0" borderId="4" xfId="0" applyFont="1" applyBorder="1" applyAlignment="1" applyProtection="1">
      <alignment horizontal="center" vertical="center" wrapText="1"/>
    </xf>
    <xf numFmtId="20" fontId="7" fillId="0" borderId="3" xfId="0" applyNumberFormat="1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center" vertical="center" wrapText="1"/>
    </xf>
    <xf numFmtId="49" fontId="9" fillId="0" borderId="7" xfId="0" applyNumberFormat="1" applyFont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4" xfId="0" applyFont="1" applyBorder="1"/>
    <xf numFmtId="0" fontId="10" fillId="0" borderId="5" xfId="0" applyFont="1" applyBorder="1"/>
    <xf numFmtId="20" fontId="7" fillId="0" borderId="0" xfId="0" applyNumberFormat="1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shrinkToFit="1"/>
    </xf>
    <xf numFmtId="0" fontId="8" fillId="0" borderId="5" xfId="0" applyFont="1" applyBorder="1" applyAlignment="1" applyProtection="1">
      <alignment vertical="center" shrinkToFit="1"/>
    </xf>
    <xf numFmtId="0" fontId="7" fillId="0" borderId="0" xfId="0" applyFont="1" applyFill="1" applyBorder="1" applyAlignment="1" applyProtection="1">
      <alignment vertical="center" wrapText="1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9" xfId="0" applyFont="1" applyBorder="1" applyAlignment="1" applyProtection="1">
      <alignment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vertical="center" wrapText="1"/>
    </xf>
    <xf numFmtId="49" fontId="9" fillId="0" borderId="5" xfId="0" applyNumberFormat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 wrapText="1"/>
    </xf>
    <xf numFmtId="0" fontId="10" fillId="0" borderId="0" xfId="0" applyFont="1" applyProtection="1"/>
    <xf numFmtId="0" fontId="10" fillId="0" borderId="0" xfId="0" applyFont="1" applyAlignment="1" applyProtection="1">
      <alignment horizontal="center"/>
    </xf>
    <xf numFmtId="0" fontId="3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RVER/Disk%20Google/Tom_prace/krajske_finale/porad_utkani_KF_florbal_II_kategorie_Melnik_2019_vysledov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řad utkání"/>
      <sheetName val="tabulka sk.A a B"/>
      <sheetName val="tabulka sk.C a D"/>
      <sheetName val="šatny"/>
      <sheetName val="výpočet jízdného"/>
      <sheetName val="losování lístky"/>
      <sheetName val="občerstvení"/>
      <sheetName val="výsledovka"/>
    </sheetNames>
    <sheetDataSet>
      <sheetData sheetId="0">
        <row r="28">
          <cell r="B28" t="str">
            <v>ZŠ J.Seiferta MĚLNÍK</v>
          </cell>
          <cell r="G28" t="str">
            <v>ZŠ Pšovka MĚLNÍK</v>
          </cell>
        </row>
        <row r="29">
          <cell r="B29" t="str">
            <v>ZŠ J.A.K. NOVÉ STRAŠECÍ</v>
          </cell>
          <cell r="G29" t="str">
            <v>ZŠ Lipanská KOLÍN</v>
          </cell>
        </row>
        <row r="30">
          <cell r="B30" t="str">
            <v>ZŠ V.Havla PODĚBRADY</v>
          </cell>
          <cell r="G30" t="str">
            <v>ZŠ Žižkov KUTNÁ HORA</v>
          </cell>
        </row>
        <row r="33">
          <cell r="B33" t="str">
            <v>ZŠ Jungmannova BEROUN</v>
          </cell>
          <cell r="G33" t="str">
            <v>ZŠ SULICE</v>
          </cell>
        </row>
        <row r="34">
          <cell r="B34" t="str">
            <v>ZŠ Bratří Čapků PŘÍBRAM</v>
          </cell>
          <cell r="G34" t="str">
            <v>ZŠ Jiráskova BENEŠOV</v>
          </cell>
        </row>
        <row r="35">
          <cell r="B35" t="str">
            <v>ZŠ Brjanská KLADNO</v>
          </cell>
          <cell r="G35" t="str">
            <v>ZŚ DOLNÍ BOUSOV</v>
          </cell>
        </row>
        <row r="39">
          <cell r="B39" t="str">
            <v>ZŠ Pšovka MĚLNÍK</v>
          </cell>
          <cell r="D39" t="str">
            <v>spolupořadatel</v>
          </cell>
          <cell r="E39">
            <v>0</v>
          </cell>
        </row>
        <row r="40">
          <cell r="B40" t="str">
            <v>ZŠ Jungmannova BEROUN</v>
          </cell>
          <cell r="C40" t="str">
            <v>BR</v>
          </cell>
          <cell r="D40">
            <v>43763</v>
          </cell>
          <cell r="E40">
            <v>3996</v>
          </cell>
        </row>
        <row r="41">
          <cell r="B41" t="str">
            <v>ZŠ J.Seiferta MĚLNÍK</v>
          </cell>
          <cell r="C41" t="str">
            <v>ME</v>
          </cell>
          <cell r="D41">
            <v>43768</v>
          </cell>
          <cell r="E41">
            <v>0</v>
          </cell>
        </row>
        <row r="42">
          <cell r="B42" t="str">
            <v>ZŠ Bratří Čapků PŘÍBRAM</v>
          </cell>
          <cell r="C42" t="str">
            <v>PB</v>
          </cell>
          <cell r="D42">
            <v>43775</v>
          </cell>
          <cell r="E42">
            <v>3312</v>
          </cell>
        </row>
        <row r="43">
          <cell r="B43" t="str">
            <v>ZŠ Žižkov KUTNÁ HORA</v>
          </cell>
          <cell r="C43" t="str">
            <v>KH</v>
          </cell>
          <cell r="D43">
            <v>43777</v>
          </cell>
          <cell r="E43">
            <v>4536</v>
          </cell>
        </row>
        <row r="44">
          <cell r="B44" t="str">
            <v>ZŠ Jiráskova BENEŠOV</v>
          </cell>
          <cell r="C44" t="str">
            <v>BN</v>
          </cell>
          <cell r="D44">
            <v>43780</v>
          </cell>
          <cell r="E44">
            <v>3204</v>
          </cell>
        </row>
        <row r="45">
          <cell r="B45" t="str">
            <v>ZŠ Brjanská KLADNO</v>
          </cell>
          <cell r="C45" t="str">
            <v>KL</v>
          </cell>
          <cell r="D45">
            <v>43780</v>
          </cell>
          <cell r="E45">
            <v>4392</v>
          </cell>
        </row>
        <row r="46">
          <cell r="B46" t="str">
            <v>ZŚ DOLNÍ BOUSOV</v>
          </cell>
          <cell r="C46" t="str">
            <v>MB</v>
          </cell>
          <cell r="D46">
            <v>43780</v>
          </cell>
          <cell r="E46">
            <v>2520</v>
          </cell>
        </row>
        <row r="47">
          <cell r="B47" t="str">
            <v>ZŠ J.A.K. NOVÉ STRAŠECÍ</v>
          </cell>
          <cell r="C47" t="str">
            <v>RA</v>
          </cell>
          <cell r="D47">
            <v>43780</v>
          </cell>
          <cell r="E47">
            <v>4788</v>
          </cell>
        </row>
        <row r="48">
          <cell r="B48" t="str">
            <v>ZŠ V.Havla PODĚBRADY</v>
          </cell>
          <cell r="C48" t="str">
            <v>NY</v>
          </cell>
          <cell r="D48">
            <v>43781</v>
          </cell>
          <cell r="E48">
            <v>3168</v>
          </cell>
        </row>
        <row r="49">
          <cell r="B49" t="str">
            <v>ZŠ Lipanská KOLÍN</v>
          </cell>
          <cell r="C49" t="str">
            <v>KO</v>
          </cell>
          <cell r="D49">
            <v>43783</v>
          </cell>
          <cell r="E49">
            <v>3960</v>
          </cell>
        </row>
        <row r="50">
          <cell r="B50" t="str">
            <v>ZŠ SULICE</v>
          </cell>
          <cell r="C50" t="str">
            <v>PZ</v>
          </cell>
          <cell r="D50">
            <v>43787</v>
          </cell>
          <cell r="E50">
            <v>2520</v>
          </cell>
        </row>
        <row r="51">
          <cell r="E51">
            <v>36396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3"/>
  <sheetViews>
    <sheetView tabSelected="1" topLeftCell="A31" workbookViewId="0">
      <selection activeCell="I48" sqref="I48"/>
    </sheetView>
  </sheetViews>
  <sheetFormatPr defaultRowHeight="12.75" x14ac:dyDescent="0.2"/>
  <cols>
    <col min="1" max="1" width="4.5703125" style="3" customWidth="1"/>
    <col min="2" max="2" width="22.140625" style="3" customWidth="1"/>
    <col min="3" max="3" width="3.7109375" style="9" customWidth="1"/>
    <col min="4" max="4" width="22.85546875" style="3" customWidth="1"/>
    <col min="5" max="5" width="8.5703125" style="3" customWidth="1"/>
    <col min="6" max="6" width="4.5703125" style="3" customWidth="1"/>
    <col min="7" max="7" width="21.5703125" style="3" customWidth="1"/>
    <col min="8" max="8" width="3.7109375" style="9" customWidth="1"/>
    <col min="9" max="9" width="21.5703125" style="3" customWidth="1"/>
    <col min="10" max="10" width="8.5703125" style="3" customWidth="1"/>
    <col min="11" max="256" width="9.140625" style="3"/>
    <col min="257" max="257" width="4.5703125" style="3" customWidth="1"/>
    <col min="258" max="258" width="22.140625" style="3" customWidth="1"/>
    <col min="259" max="259" width="3.7109375" style="3" customWidth="1"/>
    <col min="260" max="260" width="22.85546875" style="3" customWidth="1"/>
    <col min="261" max="261" width="8.5703125" style="3" customWidth="1"/>
    <col min="262" max="262" width="4.5703125" style="3" customWidth="1"/>
    <col min="263" max="263" width="21.5703125" style="3" customWidth="1"/>
    <col min="264" max="264" width="3.7109375" style="3" customWidth="1"/>
    <col min="265" max="265" width="21.5703125" style="3" customWidth="1"/>
    <col min="266" max="266" width="8.5703125" style="3" customWidth="1"/>
    <col min="267" max="512" width="9.140625" style="3"/>
    <col min="513" max="513" width="4.5703125" style="3" customWidth="1"/>
    <col min="514" max="514" width="22.140625" style="3" customWidth="1"/>
    <col min="515" max="515" width="3.7109375" style="3" customWidth="1"/>
    <col min="516" max="516" width="22.85546875" style="3" customWidth="1"/>
    <col min="517" max="517" width="8.5703125" style="3" customWidth="1"/>
    <col min="518" max="518" width="4.5703125" style="3" customWidth="1"/>
    <col min="519" max="519" width="21.5703125" style="3" customWidth="1"/>
    <col min="520" max="520" width="3.7109375" style="3" customWidth="1"/>
    <col min="521" max="521" width="21.5703125" style="3" customWidth="1"/>
    <col min="522" max="522" width="8.5703125" style="3" customWidth="1"/>
    <col min="523" max="768" width="9.140625" style="3"/>
    <col min="769" max="769" width="4.5703125" style="3" customWidth="1"/>
    <col min="770" max="770" width="22.140625" style="3" customWidth="1"/>
    <col min="771" max="771" width="3.7109375" style="3" customWidth="1"/>
    <col min="772" max="772" width="22.85546875" style="3" customWidth="1"/>
    <col min="773" max="773" width="8.5703125" style="3" customWidth="1"/>
    <col min="774" max="774" width="4.5703125" style="3" customWidth="1"/>
    <col min="775" max="775" width="21.5703125" style="3" customWidth="1"/>
    <col min="776" max="776" width="3.7109375" style="3" customWidth="1"/>
    <col min="777" max="777" width="21.5703125" style="3" customWidth="1"/>
    <col min="778" max="778" width="8.5703125" style="3" customWidth="1"/>
    <col min="779" max="1024" width="9.140625" style="3"/>
    <col min="1025" max="1025" width="4.5703125" style="3" customWidth="1"/>
    <col min="1026" max="1026" width="22.140625" style="3" customWidth="1"/>
    <col min="1027" max="1027" width="3.7109375" style="3" customWidth="1"/>
    <col min="1028" max="1028" width="22.85546875" style="3" customWidth="1"/>
    <col min="1029" max="1029" width="8.5703125" style="3" customWidth="1"/>
    <col min="1030" max="1030" width="4.5703125" style="3" customWidth="1"/>
    <col min="1031" max="1031" width="21.5703125" style="3" customWidth="1"/>
    <col min="1032" max="1032" width="3.7109375" style="3" customWidth="1"/>
    <col min="1033" max="1033" width="21.5703125" style="3" customWidth="1"/>
    <col min="1034" max="1034" width="8.5703125" style="3" customWidth="1"/>
    <col min="1035" max="1280" width="9.140625" style="3"/>
    <col min="1281" max="1281" width="4.5703125" style="3" customWidth="1"/>
    <col min="1282" max="1282" width="22.140625" style="3" customWidth="1"/>
    <col min="1283" max="1283" width="3.7109375" style="3" customWidth="1"/>
    <col min="1284" max="1284" width="22.85546875" style="3" customWidth="1"/>
    <col min="1285" max="1285" width="8.5703125" style="3" customWidth="1"/>
    <col min="1286" max="1286" width="4.5703125" style="3" customWidth="1"/>
    <col min="1287" max="1287" width="21.5703125" style="3" customWidth="1"/>
    <col min="1288" max="1288" width="3.7109375" style="3" customWidth="1"/>
    <col min="1289" max="1289" width="21.5703125" style="3" customWidth="1"/>
    <col min="1290" max="1290" width="8.5703125" style="3" customWidth="1"/>
    <col min="1291" max="1536" width="9.140625" style="3"/>
    <col min="1537" max="1537" width="4.5703125" style="3" customWidth="1"/>
    <col min="1538" max="1538" width="22.140625" style="3" customWidth="1"/>
    <col min="1539" max="1539" width="3.7109375" style="3" customWidth="1"/>
    <col min="1540" max="1540" width="22.85546875" style="3" customWidth="1"/>
    <col min="1541" max="1541" width="8.5703125" style="3" customWidth="1"/>
    <col min="1542" max="1542" width="4.5703125" style="3" customWidth="1"/>
    <col min="1543" max="1543" width="21.5703125" style="3" customWidth="1"/>
    <col min="1544" max="1544" width="3.7109375" style="3" customWidth="1"/>
    <col min="1545" max="1545" width="21.5703125" style="3" customWidth="1"/>
    <col min="1546" max="1546" width="8.5703125" style="3" customWidth="1"/>
    <col min="1547" max="1792" width="9.140625" style="3"/>
    <col min="1793" max="1793" width="4.5703125" style="3" customWidth="1"/>
    <col min="1794" max="1794" width="22.140625" style="3" customWidth="1"/>
    <col min="1795" max="1795" width="3.7109375" style="3" customWidth="1"/>
    <col min="1796" max="1796" width="22.85546875" style="3" customWidth="1"/>
    <col min="1797" max="1797" width="8.5703125" style="3" customWidth="1"/>
    <col min="1798" max="1798" width="4.5703125" style="3" customWidth="1"/>
    <col min="1799" max="1799" width="21.5703125" style="3" customWidth="1"/>
    <col min="1800" max="1800" width="3.7109375" style="3" customWidth="1"/>
    <col min="1801" max="1801" width="21.5703125" style="3" customWidth="1"/>
    <col min="1802" max="1802" width="8.5703125" style="3" customWidth="1"/>
    <col min="1803" max="2048" width="9.140625" style="3"/>
    <col min="2049" max="2049" width="4.5703125" style="3" customWidth="1"/>
    <col min="2050" max="2050" width="22.140625" style="3" customWidth="1"/>
    <col min="2051" max="2051" width="3.7109375" style="3" customWidth="1"/>
    <col min="2052" max="2052" width="22.85546875" style="3" customWidth="1"/>
    <col min="2053" max="2053" width="8.5703125" style="3" customWidth="1"/>
    <col min="2054" max="2054" width="4.5703125" style="3" customWidth="1"/>
    <col min="2055" max="2055" width="21.5703125" style="3" customWidth="1"/>
    <col min="2056" max="2056" width="3.7109375" style="3" customWidth="1"/>
    <col min="2057" max="2057" width="21.5703125" style="3" customWidth="1"/>
    <col min="2058" max="2058" width="8.5703125" style="3" customWidth="1"/>
    <col min="2059" max="2304" width="9.140625" style="3"/>
    <col min="2305" max="2305" width="4.5703125" style="3" customWidth="1"/>
    <col min="2306" max="2306" width="22.140625" style="3" customWidth="1"/>
    <col min="2307" max="2307" width="3.7109375" style="3" customWidth="1"/>
    <col min="2308" max="2308" width="22.85546875" style="3" customWidth="1"/>
    <col min="2309" max="2309" width="8.5703125" style="3" customWidth="1"/>
    <col min="2310" max="2310" width="4.5703125" style="3" customWidth="1"/>
    <col min="2311" max="2311" width="21.5703125" style="3" customWidth="1"/>
    <col min="2312" max="2312" width="3.7109375" style="3" customWidth="1"/>
    <col min="2313" max="2313" width="21.5703125" style="3" customWidth="1"/>
    <col min="2314" max="2314" width="8.5703125" style="3" customWidth="1"/>
    <col min="2315" max="2560" width="9.140625" style="3"/>
    <col min="2561" max="2561" width="4.5703125" style="3" customWidth="1"/>
    <col min="2562" max="2562" width="22.140625" style="3" customWidth="1"/>
    <col min="2563" max="2563" width="3.7109375" style="3" customWidth="1"/>
    <col min="2564" max="2564" width="22.85546875" style="3" customWidth="1"/>
    <col min="2565" max="2565" width="8.5703125" style="3" customWidth="1"/>
    <col min="2566" max="2566" width="4.5703125" style="3" customWidth="1"/>
    <col min="2567" max="2567" width="21.5703125" style="3" customWidth="1"/>
    <col min="2568" max="2568" width="3.7109375" style="3" customWidth="1"/>
    <col min="2569" max="2569" width="21.5703125" style="3" customWidth="1"/>
    <col min="2570" max="2570" width="8.5703125" style="3" customWidth="1"/>
    <col min="2571" max="2816" width="9.140625" style="3"/>
    <col min="2817" max="2817" width="4.5703125" style="3" customWidth="1"/>
    <col min="2818" max="2818" width="22.140625" style="3" customWidth="1"/>
    <col min="2819" max="2819" width="3.7109375" style="3" customWidth="1"/>
    <col min="2820" max="2820" width="22.85546875" style="3" customWidth="1"/>
    <col min="2821" max="2821" width="8.5703125" style="3" customWidth="1"/>
    <col min="2822" max="2822" width="4.5703125" style="3" customWidth="1"/>
    <col min="2823" max="2823" width="21.5703125" style="3" customWidth="1"/>
    <col min="2824" max="2824" width="3.7109375" style="3" customWidth="1"/>
    <col min="2825" max="2825" width="21.5703125" style="3" customWidth="1"/>
    <col min="2826" max="2826" width="8.5703125" style="3" customWidth="1"/>
    <col min="2827" max="3072" width="9.140625" style="3"/>
    <col min="3073" max="3073" width="4.5703125" style="3" customWidth="1"/>
    <col min="3074" max="3074" width="22.140625" style="3" customWidth="1"/>
    <col min="3075" max="3075" width="3.7109375" style="3" customWidth="1"/>
    <col min="3076" max="3076" width="22.85546875" style="3" customWidth="1"/>
    <col min="3077" max="3077" width="8.5703125" style="3" customWidth="1"/>
    <col min="3078" max="3078" width="4.5703125" style="3" customWidth="1"/>
    <col min="3079" max="3079" width="21.5703125" style="3" customWidth="1"/>
    <col min="3080" max="3080" width="3.7109375" style="3" customWidth="1"/>
    <col min="3081" max="3081" width="21.5703125" style="3" customWidth="1"/>
    <col min="3082" max="3082" width="8.5703125" style="3" customWidth="1"/>
    <col min="3083" max="3328" width="9.140625" style="3"/>
    <col min="3329" max="3329" width="4.5703125" style="3" customWidth="1"/>
    <col min="3330" max="3330" width="22.140625" style="3" customWidth="1"/>
    <col min="3331" max="3331" width="3.7109375" style="3" customWidth="1"/>
    <col min="3332" max="3332" width="22.85546875" style="3" customWidth="1"/>
    <col min="3333" max="3333" width="8.5703125" style="3" customWidth="1"/>
    <col min="3334" max="3334" width="4.5703125" style="3" customWidth="1"/>
    <col min="3335" max="3335" width="21.5703125" style="3" customWidth="1"/>
    <col min="3336" max="3336" width="3.7109375" style="3" customWidth="1"/>
    <col min="3337" max="3337" width="21.5703125" style="3" customWidth="1"/>
    <col min="3338" max="3338" width="8.5703125" style="3" customWidth="1"/>
    <col min="3339" max="3584" width="9.140625" style="3"/>
    <col min="3585" max="3585" width="4.5703125" style="3" customWidth="1"/>
    <col min="3586" max="3586" width="22.140625" style="3" customWidth="1"/>
    <col min="3587" max="3587" width="3.7109375" style="3" customWidth="1"/>
    <col min="3588" max="3588" width="22.85546875" style="3" customWidth="1"/>
    <col min="3589" max="3589" width="8.5703125" style="3" customWidth="1"/>
    <col min="3590" max="3590" width="4.5703125" style="3" customWidth="1"/>
    <col min="3591" max="3591" width="21.5703125" style="3" customWidth="1"/>
    <col min="3592" max="3592" width="3.7109375" style="3" customWidth="1"/>
    <col min="3593" max="3593" width="21.5703125" style="3" customWidth="1"/>
    <col min="3594" max="3594" width="8.5703125" style="3" customWidth="1"/>
    <col min="3595" max="3840" width="9.140625" style="3"/>
    <col min="3841" max="3841" width="4.5703125" style="3" customWidth="1"/>
    <col min="3842" max="3842" width="22.140625" style="3" customWidth="1"/>
    <col min="3843" max="3843" width="3.7109375" style="3" customWidth="1"/>
    <col min="3844" max="3844" width="22.85546875" style="3" customWidth="1"/>
    <col min="3845" max="3845" width="8.5703125" style="3" customWidth="1"/>
    <col min="3846" max="3846" width="4.5703125" style="3" customWidth="1"/>
    <col min="3847" max="3847" width="21.5703125" style="3" customWidth="1"/>
    <col min="3848" max="3848" width="3.7109375" style="3" customWidth="1"/>
    <col min="3849" max="3849" width="21.5703125" style="3" customWidth="1"/>
    <col min="3850" max="3850" width="8.5703125" style="3" customWidth="1"/>
    <col min="3851" max="4096" width="9.140625" style="3"/>
    <col min="4097" max="4097" width="4.5703125" style="3" customWidth="1"/>
    <col min="4098" max="4098" width="22.140625" style="3" customWidth="1"/>
    <col min="4099" max="4099" width="3.7109375" style="3" customWidth="1"/>
    <col min="4100" max="4100" width="22.85546875" style="3" customWidth="1"/>
    <col min="4101" max="4101" width="8.5703125" style="3" customWidth="1"/>
    <col min="4102" max="4102" width="4.5703125" style="3" customWidth="1"/>
    <col min="4103" max="4103" width="21.5703125" style="3" customWidth="1"/>
    <col min="4104" max="4104" width="3.7109375" style="3" customWidth="1"/>
    <col min="4105" max="4105" width="21.5703125" style="3" customWidth="1"/>
    <col min="4106" max="4106" width="8.5703125" style="3" customWidth="1"/>
    <col min="4107" max="4352" width="9.140625" style="3"/>
    <col min="4353" max="4353" width="4.5703125" style="3" customWidth="1"/>
    <col min="4354" max="4354" width="22.140625" style="3" customWidth="1"/>
    <col min="4355" max="4355" width="3.7109375" style="3" customWidth="1"/>
    <col min="4356" max="4356" width="22.85546875" style="3" customWidth="1"/>
    <col min="4357" max="4357" width="8.5703125" style="3" customWidth="1"/>
    <col min="4358" max="4358" width="4.5703125" style="3" customWidth="1"/>
    <col min="4359" max="4359" width="21.5703125" style="3" customWidth="1"/>
    <col min="4360" max="4360" width="3.7109375" style="3" customWidth="1"/>
    <col min="4361" max="4361" width="21.5703125" style="3" customWidth="1"/>
    <col min="4362" max="4362" width="8.5703125" style="3" customWidth="1"/>
    <col min="4363" max="4608" width="9.140625" style="3"/>
    <col min="4609" max="4609" width="4.5703125" style="3" customWidth="1"/>
    <col min="4610" max="4610" width="22.140625" style="3" customWidth="1"/>
    <col min="4611" max="4611" width="3.7109375" style="3" customWidth="1"/>
    <col min="4612" max="4612" width="22.85546875" style="3" customWidth="1"/>
    <col min="4613" max="4613" width="8.5703125" style="3" customWidth="1"/>
    <col min="4614" max="4614" width="4.5703125" style="3" customWidth="1"/>
    <col min="4615" max="4615" width="21.5703125" style="3" customWidth="1"/>
    <col min="4616" max="4616" width="3.7109375" style="3" customWidth="1"/>
    <col min="4617" max="4617" width="21.5703125" style="3" customWidth="1"/>
    <col min="4618" max="4618" width="8.5703125" style="3" customWidth="1"/>
    <col min="4619" max="4864" width="9.140625" style="3"/>
    <col min="4865" max="4865" width="4.5703125" style="3" customWidth="1"/>
    <col min="4866" max="4866" width="22.140625" style="3" customWidth="1"/>
    <col min="4867" max="4867" width="3.7109375" style="3" customWidth="1"/>
    <col min="4868" max="4868" width="22.85546875" style="3" customWidth="1"/>
    <col min="4869" max="4869" width="8.5703125" style="3" customWidth="1"/>
    <col min="4870" max="4870" width="4.5703125" style="3" customWidth="1"/>
    <col min="4871" max="4871" width="21.5703125" style="3" customWidth="1"/>
    <col min="4872" max="4872" width="3.7109375" style="3" customWidth="1"/>
    <col min="4873" max="4873" width="21.5703125" style="3" customWidth="1"/>
    <col min="4874" max="4874" width="8.5703125" style="3" customWidth="1"/>
    <col min="4875" max="5120" width="9.140625" style="3"/>
    <col min="5121" max="5121" width="4.5703125" style="3" customWidth="1"/>
    <col min="5122" max="5122" width="22.140625" style="3" customWidth="1"/>
    <col min="5123" max="5123" width="3.7109375" style="3" customWidth="1"/>
    <col min="5124" max="5124" width="22.85546875" style="3" customWidth="1"/>
    <col min="5125" max="5125" width="8.5703125" style="3" customWidth="1"/>
    <col min="5126" max="5126" width="4.5703125" style="3" customWidth="1"/>
    <col min="5127" max="5127" width="21.5703125" style="3" customWidth="1"/>
    <col min="5128" max="5128" width="3.7109375" style="3" customWidth="1"/>
    <col min="5129" max="5129" width="21.5703125" style="3" customWidth="1"/>
    <col min="5130" max="5130" width="8.5703125" style="3" customWidth="1"/>
    <col min="5131" max="5376" width="9.140625" style="3"/>
    <col min="5377" max="5377" width="4.5703125" style="3" customWidth="1"/>
    <col min="5378" max="5378" width="22.140625" style="3" customWidth="1"/>
    <col min="5379" max="5379" width="3.7109375" style="3" customWidth="1"/>
    <col min="5380" max="5380" width="22.85546875" style="3" customWidth="1"/>
    <col min="5381" max="5381" width="8.5703125" style="3" customWidth="1"/>
    <col min="5382" max="5382" width="4.5703125" style="3" customWidth="1"/>
    <col min="5383" max="5383" width="21.5703125" style="3" customWidth="1"/>
    <col min="5384" max="5384" width="3.7109375" style="3" customWidth="1"/>
    <col min="5385" max="5385" width="21.5703125" style="3" customWidth="1"/>
    <col min="5386" max="5386" width="8.5703125" style="3" customWidth="1"/>
    <col min="5387" max="5632" width="9.140625" style="3"/>
    <col min="5633" max="5633" width="4.5703125" style="3" customWidth="1"/>
    <col min="5634" max="5634" width="22.140625" style="3" customWidth="1"/>
    <col min="5635" max="5635" width="3.7109375" style="3" customWidth="1"/>
    <col min="5636" max="5636" width="22.85546875" style="3" customWidth="1"/>
    <col min="5637" max="5637" width="8.5703125" style="3" customWidth="1"/>
    <col min="5638" max="5638" width="4.5703125" style="3" customWidth="1"/>
    <col min="5639" max="5639" width="21.5703125" style="3" customWidth="1"/>
    <col min="5640" max="5640" width="3.7109375" style="3" customWidth="1"/>
    <col min="5641" max="5641" width="21.5703125" style="3" customWidth="1"/>
    <col min="5642" max="5642" width="8.5703125" style="3" customWidth="1"/>
    <col min="5643" max="5888" width="9.140625" style="3"/>
    <col min="5889" max="5889" width="4.5703125" style="3" customWidth="1"/>
    <col min="5890" max="5890" width="22.140625" style="3" customWidth="1"/>
    <col min="5891" max="5891" width="3.7109375" style="3" customWidth="1"/>
    <col min="5892" max="5892" width="22.85546875" style="3" customWidth="1"/>
    <col min="5893" max="5893" width="8.5703125" style="3" customWidth="1"/>
    <col min="5894" max="5894" width="4.5703125" style="3" customWidth="1"/>
    <col min="5895" max="5895" width="21.5703125" style="3" customWidth="1"/>
    <col min="5896" max="5896" width="3.7109375" style="3" customWidth="1"/>
    <col min="5897" max="5897" width="21.5703125" style="3" customWidth="1"/>
    <col min="5898" max="5898" width="8.5703125" style="3" customWidth="1"/>
    <col min="5899" max="6144" width="9.140625" style="3"/>
    <col min="6145" max="6145" width="4.5703125" style="3" customWidth="1"/>
    <col min="6146" max="6146" width="22.140625" style="3" customWidth="1"/>
    <col min="6147" max="6147" width="3.7109375" style="3" customWidth="1"/>
    <col min="6148" max="6148" width="22.85546875" style="3" customWidth="1"/>
    <col min="6149" max="6149" width="8.5703125" style="3" customWidth="1"/>
    <col min="6150" max="6150" width="4.5703125" style="3" customWidth="1"/>
    <col min="6151" max="6151" width="21.5703125" style="3" customWidth="1"/>
    <col min="6152" max="6152" width="3.7109375" style="3" customWidth="1"/>
    <col min="6153" max="6153" width="21.5703125" style="3" customWidth="1"/>
    <col min="6154" max="6154" width="8.5703125" style="3" customWidth="1"/>
    <col min="6155" max="6400" width="9.140625" style="3"/>
    <col min="6401" max="6401" width="4.5703125" style="3" customWidth="1"/>
    <col min="6402" max="6402" width="22.140625" style="3" customWidth="1"/>
    <col min="6403" max="6403" width="3.7109375" style="3" customWidth="1"/>
    <col min="6404" max="6404" width="22.85546875" style="3" customWidth="1"/>
    <col min="6405" max="6405" width="8.5703125" style="3" customWidth="1"/>
    <col min="6406" max="6406" width="4.5703125" style="3" customWidth="1"/>
    <col min="6407" max="6407" width="21.5703125" style="3" customWidth="1"/>
    <col min="6408" max="6408" width="3.7109375" style="3" customWidth="1"/>
    <col min="6409" max="6409" width="21.5703125" style="3" customWidth="1"/>
    <col min="6410" max="6410" width="8.5703125" style="3" customWidth="1"/>
    <col min="6411" max="6656" width="9.140625" style="3"/>
    <col min="6657" max="6657" width="4.5703125" style="3" customWidth="1"/>
    <col min="6658" max="6658" width="22.140625" style="3" customWidth="1"/>
    <col min="6659" max="6659" width="3.7109375" style="3" customWidth="1"/>
    <col min="6660" max="6660" width="22.85546875" style="3" customWidth="1"/>
    <col min="6661" max="6661" width="8.5703125" style="3" customWidth="1"/>
    <col min="6662" max="6662" width="4.5703125" style="3" customWidth="1"/>
    <col min="6663" max="6663" width="21.5703125" style="3" customWidth="1"/>
    <col min="6664" max="6664" width="3.7109375" style="3" customWidth="1"/>
    <col min="6665" max="6665" width="21.5703125" style="3" customWidth="1"/>
    <col min="6666" max="6666" width="8.5703125" style="3" customWidth="1"/>
    <col min="6667" max="6912" width="9.140625" style="3"/>
    <col min="6913" max="6913" width="4.5703125" style="3" customWidth="1"/>
    <col min="6914" max="6914" width="22.140625" style="3" customWidth="1"/>
    <col min="6915" max="6915" width="3.7109375" style="3" customWidth="1"/>
    <col min="6916" max="6916" width="22.85546875" style="3" customWidth="1"/>
    <col min="6917" max="6917" width="8.5703125" style="3" customWidth="1"/>
    <col min="6918" max="6918" width="4.5703125" style="3" customWidth="1"/>
    <col min="6919" max="6919" width="21.5703125" style="3" customWidth="1"/>
    <col min="6920" max="6920" width="3.7109375" style="3" customWidth="1"/>
    <col min="6921" max="6921" width="21.5703125" style="3" customWidth="1"/>
    <col min="6922" max="6922" width="8.5703125" style="3" customWidth="1"/>
    <col min="6923" max="7168" width="9.140625" style="3"/>
    <col min="7169" max="7169" width="4.5703125" style="3" customWidth="1"/>
    <col min="7170" max="7170" width="22.140625" style="3" customWidth="1"/>
    <col min="7171" max="7171" width="3.7109375" style="3" customWidth="1"/>
    <col min="7172" max="7172" width="22.85546875" style="3" customWidth="1"/>
    <col min="7173" max="7173" width="8.5703125" style="3" customWidth="1"/>
    <col min="7174" max="7174" width="4.5703125" style="3" customWidth="1"/>
    <col min="7175" max="7175" width="21.5703125" style="3" customWidth="1"/>
    <col min="7176" max="7176" width="3.7109375" style="3" customWidth="1"/>
    <col min="7177" max="7177" width="21.5703125" style="3" customWidth="1"/>
    <col min="7178" max="7178" width="8.5703125" style="3" customWidth="1"/>
    <col min="7179" max="7424" width="9.140625" style="3"/>
    <col min="7425" max="7425" width="4.5703125" style="3" customWidth="1"/>
    <col min="7426" max="7426" width="22.140625" style="3" customWidth="1"/>
    <col min="7427" max="7427" width="3.7109375" style="3" customWidth="1"/>
    <col min="7428" max="7428" width="22.85546875" style="3" customWidth="1"/>
    <col min="7429" max="7429" width="8.5703125" style="3" customWidth="1"/>
    <col min="7430" max="7430" width="4.5703125" style="3" customWidth="1"/>
    <col min="7431" max="7431" width="21.5703125" style="3" customWidth="1"/>
    <col min="7432" max="7432" width="3.7109375" style="3" customWidth="1"/>
    <col min="7433" max="7433" width="21.5703125" style="3" customWidth="1"/>
    <col min="7434" max="7434" width="8.5703125" style="3" customWidth="1"/>
    <col min="7435" max="7680" width="9.140625" style="3"/>
    <col min="7681" max="7681" width="4.5703125" style="3" customWidth="1"/>
    <col min="7682" max="7682" width="22.140625" style="3" customWidth="1"/>
    <col min="7683" max="7683" width="3.7109375" style="3" customWidth="1"/>
    <col min="7684" max="7684" width="22.85546875" style="3" customWidth="1"/>
    <col min="7685" max="7685" width="8.5703125" style="3" customWidth="1"/>
    <col min="7686" max="7686" width="4.5703125" style="3" customWidth="1"/>
    <col min="7687" max="7687" width="21.5703125" style="3" customWidth="1"/>
    <col min="7688" max="7688" width="3.7109375" style="3" customWidth="1"/>
    <col min="7689" max="7689" width="21.5703125" style="3" customWidth="1"/>
    <col min="7690" max="7690" width="8.5703125" style="3" customWidth="1"/>
    <col min="7691" max="7936" width="9.140625" style="3"/>
    <col min="7937" max="7937" width="4.5703125" style="3" customWidth="1"/>
    <col min="7938" max="7938" width="22.140625" style="3" customWidth="1"/>
    <col min="7939" max="7939" width="3.7109375" style="3" customWidth="1"/>
    <col min="7940" max="7940" width="22.85546875" style="3" customWidth="1"/>
    <col min="7941" max="7941" width="8.5703125" style="3" customWidth="1"/>
    <col min="7942" max="7942" width="4.5703125" style="3" customWidth="1"/>
    <col min="7943" max="7943" width="21.5703125" style="3" customWidth="1"/>
    <col min="7944" max="7944" width="3.7109375" style="3" customWidth="1"/>
    <col min="7945" max="7945" width="21.5703125" style="3" customWidth="1"/>
    <col min="7946" max="7946" width="8.5703125" style="3" customWidth="1"/>
    <col min="7947" max="8192" width="9.140625" style="3"/>
    <col min="8193" max="8193" width="4.5703125" style="3" customWidth="1"/>
    <col min="8194" max="8194" width="22.140625" style="3" customWidth="1"/>
    <col min="8195" max="8195" width="3.7109375" style="3" customWidth="1"/>
    <col min="8196" max="8196" width="22.85546875" style="3" customWidth="1"/>
    <col min="8197" max="8197" width="8.5703125" style="3" customWidth="1"/>
    <col min="8198" max="8198" width="4.5703125" style="3" customWidth="1"/>
    <col min="8199" max="8199" width="21.5703125" style="3" customWidth="1"/>
    <col min="8200" max="8200" width="3.7109375" style="3" customWidth="1"/>
    <col min="8201" max="8201" width="21.5703125" style="3" customWidth="1"/>
    <col min="8202" max="8202" width="8.5703125" style="3" customWidth="1"/>
    <col min="8203" max="8448" width="9.140625" style="3"/>
    <col min="8449" max="8449" width="4.5703125" style="3" customWidth="1"/>
    <col min="8450" max="8450" width="22.140625" style="3" customWidth="1"/>
    <col min="8451" max="8451" width="3.7109375" style="3" customWidth="1"/>
    <col min="8452" max="8452" width="22.85546875" style="3" customWidth="1"/>
    <col min="8453" max="8453" width="8.5703125" style="3" customWidth="1"/>
    <col min="8454" max="8454" width="4.5703125" style="3" customWidth="1"/>
    <col min="8455" max="8455" width="21.5703125" style="3" customWidth="1"/>
    <col min="8456" max="8456" width="3.7109375" style="3" customWidth="1"/>
    <col min="8457" max="8457" width="21.5703125" style="3" customWidth="1"/>
    <col min="8458" max="8458" width="8.5703125" style="3" customWidth="1"/>
    <col min="8459" max="8704" width="9.140625" style="3"/>
    <col min="8705" max="8705" width="4.5703125" style="3" customWidth="1"/>
    <col min="8706" max="8706" width="22.140625" style="3" customWidth="1"/>
    <col min="8707" max="8707" width="3.7109375" style="3" customWidth="1"/>
    <col min="8708" max="8708" width="22.85546875" style="3" customWidth="1"/>
    <col min="8709" max="8709" width="8.5703125" style="3" customWidth="1"/>
    <col min="8710" max="8710" width="4.5703125" style="3" customWidth="1"/>
    <col min="8711" max="8711" width="21.5703125" style="3" customWidth="1"/>
    <col min="8712" max="8712" width="3.7109375" style="3" customWidth="1"/>
    <col min="8713" max="8713" width="21.5703125" style="3" customWidth="1"/>
    <col min="8714" max="8714" width="8.5703125" style="3" customWidth="1"/>
    <col min="8715" max="8960" width="9.140625" style="3"/>
    <col min="8961" max="8961" width="4.5703125" style="3" customWidth="1"/>
    <col min="8962" max="8962" width="22.140625" style="3" customWidth="1"/>
    <col min="8963" max="8963" width="3.7109375" style="3" customWidth="1"/>
    <col min="8964" max="8964" width="22.85546875" style="3" customWidth="1"/>
    <col min="8965" max="8965" width="8.5703125" style="3" customWidth="1"/>
    <col min="8966" max="8966" width="4.5703125" style="3" customWidth="1"/>
    <col min="8967" max="8967" width="21.5703125" style="3" customWidth="1"/>
    <col min="8968" max="8968" width="3.7109375" style="3" customWidth="1"/>
    <col min="8969" max="8969" width="21.5703125" style="3" customWidth="1"/>
    <col min="8970" max="8970" width="8.5703125" style="3" customWidth="1"/>
    <col min="8971" max="9216" width="9.140625" style="3"/>
    <col min="9217" max="9217" width="4.5703125" style="3" customWidth="1"/>
    <col min="9218" max="9218" width="22.140625" style="3" customWidth="1"/>
    <col min="9219" max="9219" width="3.7109375" style="3" customWidth="1"/>
    <col min="9220" max="9220" width="22.85546875" style="3" customWidth="1"/>
    <col min="9221" max="9221" width="8.5703125" style="3" customWidth="1"/>
    <col min="9222" max="9222" width="4.5703125" style="3" customWidth="1"/>
    <col min="9223" max="9223" width="21.5703125" style="3" customWidth="1"/>
    <col min="9224" max="9224" width="3.7109375" style="3" customWidth="1"/>
    <col min="9225" max="9225" width="21.5703125" style="3" customWidth="1"/>
    <col min="9226" max="9226" width="8.5703125" style="3" customWidth="1"/>
    <col min="9227" max="9472" width="9.140625" style="3"/>
    <col min="9473" max="9473" width="4.5703125" style="3" customWidth="1"/>
    <col min="9474" max="9474" width="22.140625" style="3" customWidth="1"/>
    <col min="9475" max="9475" width="3.7109375" style="3" customWidth="1"/>
    <col min="9476" max="9476" width="22.85546875" style="3" customWidth="1"/>
    <col min="9477" max="9477" width="8.5703125" style="3" customWidth="1"/>
    <col min="9478" max="9478" width="4.5703125" style="3" customWidth="1"/>
    <col min="9479" max="9479" width="21.5703125" style="3" customWidth="1"/>
    <col min="9480" max="9480" width="3.7109375" style="3" customWidth="1"/>
    <col min="9481" max="9481" width="21.5703125" style="3" customWidth="1"/>
    <col min="9482" max="9482" width="8.5703125" style="3" customWidth="1"/>
    <col min="9483" max="9728" width="9.140625" style="3"/>
    <col min="9729" max="9729" width="4.5703125" style="3" customWidth="1"/>
    <col min="9730" max="9730" width="22.140625" style="3" customWidth="1"/>
    <col min="9731" max="9731" width="3.7109375" style="3" customWidth="1"/>
    <col min="9732" max="9732" width="22.85546875" style="3" customWidth="1"/>
    <col min="9733" max="9733" width="8.5703125" style="3" customWidth="1"/>
    <col min="9734" max="9734" width="4.5703125" style="3" customWidth="1"/>
    <col min="9735" max="9735" width="21.5703125" style="3" customWidth="1"/>
    <col min="9736" max="9736" width="3.7109375" style="3" customWidth="1"/>
    <col min="9737" max="9737" width="21.5703125" style="3" customWidth="1"/>
    <col min="9738" max="9738" width="8.5703125" style="3" customWidth="1"/>
    <col min="9739" max="9984" width="9.140625" style="3"/>
    <col min="9985" max="9985" width="4.5703125" style="3" customWidth="1"/>
    <col min="9986" max="9986" width="22.140625" style="3" customWidth="1"/>
    <col min="9987" max="9987" width="3.7109375" style="3" customWidth="1"/>
    <col min="9988" max="9988" width="22.85546875" style="3" customWidth="1"/>
    <col min="9989" max="9989" width="8.5703125" style="3" customWidth="1"/>
    <col min="9990" max="9990" width="4.5703125" style="3" customWidth="1"/>
    <col min="9991" max="9991" width="21.5703125" style="3" customWidth="1"/>
    <col min="9992" max="9992" width="3.7109375" style="3" customWidth="1"/>
    <col min="9993" max="9993" width="21.5703125" style="3" customWidth="1"/>
    <col min="9994" max="9994" width="8.5703125" style="3" customWidth="1"/>
    <col min="9995" max="10240" width="9.140625" style="3"/>
    <col min="10241" max="10241" width="4.5703125" style="3" customWidth="1"/>
    <col min="10242" max="10242" width="22.140625" style="3" customWidth="1"/>
    <col min="10243" max="10243" width="3.7109375" style="3" customWidth="1"/>
    <col min="10244" max="10244" width="22.85546875" style="3" customWidth="1"/>
    <col min="10245" max="10245" width="8.5703125" style="3" customWidth="1"/>
    <col min="10246" max="10246" width="4.5703125" style="3" customWidth="1"/>
    <col min="10247" max="10247" width="21.5703125" style="3" customWidth="1"/>
    <col min="10248" max="10248" width="3.7109375" style="3" customWidth="1"/>
    <col min="10249" max="10249" width="21.5703125" style="3" customWidth="1"/>
    <col min="10250" max="10250" width="8.5703125" style="3" customWidth="1"/>
    <col min="10251" max="10496" width="9.140625" style="3"/>
    <col min="10497" max="10497" width="4.5703125" style="3" customWidth="1"/>
    <col min="10498" max="10498" width="22.140625" style="3" customWidth="1"/>
    <col min="10499" max="10499" width="3.7109375" style="3" customWidth="1"/>
    <col min="10500" max="10500" width="22.85546875" style="3" customWidth="1"/>
    <col min="10501" max="10501" width="8.5703125" style="3" customWidth="1"/>
    <col min="10502" max="10502" width="4.5703125" style="3" customWidth="1"/>
    <col min="10503" max="10503" width="21.5703125" style="3" customWidth="1"/>
    <col min="10504" max="10504" width="3.7109375" style="3" customWidth="1"/>
    <col min="10505" max="10505" width="21.5703125" style="3" customWidth="1"/>
    <col min="10506" max="10506" width="8.5703125" style="3" customWidth="1"/>
    <col min="10507" max="10752" width="9.140625" style="3"/>
    <col min="10753" max="10753" width="4.5703125" style="3" customWidth="1"/>
    <col min="10754" max="10754" width="22.140625" style="3" customWidth="1"/>
    <col min="10755" max="10755" width="3.7109375" style="3" customWidth="1"/>
    <col min="10756" max="10756" width="22.85546875" style="3" customWidth="1"/>
    <col min="10757" max="10757" width="8.5703125" style="3" customWidth="1"/>
    <col min="10758" max="10758" width="4.5703125" style="3" customWidth="1"/>
    <col min="10759" max="10759" width="21.5703125" style="3" customWidth="1"/>
    <col min="10760" max="10760" width="3.7109375" style="3" customWidth="1"/>
    <col min="10761" max="10761" width="21.5703125" style="3" customWidth="1"/>
    <col min="10762" max="10762" width="8.5703125" style="3" customWidth="1"/>
    <col min="10763" max="11008" width="9.140625" style="3"/>
    <col min="11009" max="11009" width="4.5703125" style="3" customWidth="1"/>
    <col min="11010" max="11010" width="22.140625" style="3" customWidth="1"/>
    <col min="11011" max="11011" width="3.7109375" style="3" customWidth="1"/>
    <col min="11012" max="11012" width="22.85546875" style="3" customWidth="1"/>
    <col min="11013" max="11013" width="8.5703125" style="3" customWidth="1"/>
    <col min="11014" max="11014" width="4.5703125" style="3" customWidth="1"/>
    <col min="11015" max="11015" width="21.5703125" style="3" customWidth="1"/>
    <col min="11016" max="11016" width="3.7109375" style="3" customWidth="1"/>
    <col min="11017" max="11017" width="21.5703125" style="3" customWidth="1"/>
    <col min="11018" max="11018" width="8.5703125" style="3" customWidth="1"/>
    <col min="11019" max="11264" width="9.140625" style="3"/>
    <col min="11265" max="11265" width="4.5703125" style="3" customWidth="1"/>
    <col min="11266" max="11266" width="22.140625" style="3" customWidth="1"/>
    <col min="11267" max="11267" width="3.7109375" style="3" customWidth="1"/>
    <col min="11268" max="11268" width="22.85546875" style="3" customWidth="1"/>
    <col min="11269" max="11269" width="8.5703125" style="3" customWidth="1"/>
    <col min="11270" max="11270" width="4.5703125" style="3" customWidth="1"/>
    <col min="11271" max="11271" width="21.5703125" style="3" customWidth="1"/>
    <col min="11272" max="11272" width="3.7109375" style="3" customWidth="1"/>
    <col min="11273" max="11273" width="21.5703125" style="3" customWidth="1"/>
    <col min="11274" max="11274" width="8.5703125" style="3" customWidth="1"/>
    <col min="11275" max="11520" width="9.140625" style="3"/>
    <col min="11521" max="11521" width="4.5703125" style="3" customWidth="1"/>
    <col min="11522" max="11522" width="22.140625" style="3" customWidth="1"/>
    <col min="11523" max="11523" width="3.7109375" style="3" customWidth="1"/>
    <col min="11524" max="11524" width="22.85546875" style="3" customWidth="1"/>
    <col min="11525" max="11525" width="8.5703125" style="3" customWidth="1"/>
    <col min="11526" max="11526" width="4.5703125" style="3" customWidth="1"/>
    <col min="11527" max="11527" width="21.5703125" style="3" customWidth="1"/>
    <col min="11528" max="11528" width="3.7109375" style="3" customWidth="1"/>
    <col min="11529" max="11529" width="21.5703125" style="3" customWidth="1"/>
    <col min="11530" max="11530" width="8.5703125" style="3" customWidth="1"/>
    <col min="11531" max="11776" width="9.140625" style="3"/>
    <col min="11777" max="11777" width="4.5703125" style="3" customWidth="1"/>
    <col min="11778" max="11778" width="22.140625" style="3" customWidth="1"/>
    <col min="11779" max="11779" width="3.7109375" style="3" customWidth="1"/>
    <col min="11780" max="11780" width="22.85546875" style="3" customWidth="1"/>
    <col min="11781" max="11781" width="8.5703125" style="3" customWidth="1"/>
    <col min="11782" max="11782" width="4.5703125" style="3" customWidth="1"/>
    <col min="11783" max="11783" width="21.5703125" style="3" customWidth="1"/>
    <col min="11784" max="11784" width="3.7109375" style="3" customWidth="1"/>
    <col min="11785" max="11785" width="21.5703125" style="3" customWidth="1"/>
    <col min="11786" max="11786" width="8.5703125" style="3" customWidth="1"/>
    <col min="11787" max="12032" width="9.140625" style="3"/>
    <col min="12033" max="12033" width="4.5703125" style="3" customWidth="1"/>
    <col min="12034" max="12034" width="22.140625" style="3" customWidth="1"/>
    <col min="12035" max="12035" width="3.7109375" style="3" customWidth="1"/>
    <col min="12036" max="12036" width="22.85546875" style="3" customWidth="1"/>
    <col min="12037" max="12037" width="8.5703125" style="3" customWidth="1"/>
    <col min="12038" max="12038" width="4.5703125" style="3" customWidth="1"/>
    <col min="12039" max="12039" width="21.5703125" style="3" customWidth="1"/>
    <col min="12040" max="12040" width="3.7109375" style="3" customWidth="1"/>
    <col min="12041" max="12041" width="21.5703125" style="3" customWidth="1"/>
    <col min="12042" max="12042" width="8.5703125" style="3" customWidth="1"/>
    <col min="12043" max="12288" width="9.140625" style="3"/>
    <col min="12289" max="12289" width="4.5703125" style="3" customWidth="1"/>
    <col min="12290" max="12290" width="22.140625" style="3" customWidth="1"/>
    <col min="12291" max="12291" width="3.7109375" style="3" customWidth="1"/>
    <col min="12292" max="12292" width="22.85546875" style="3" customWidth="1"/>
    <col min="12293" max="12293" width="8.5703125" style="3" customWidth="1"/>
    <col min="12294" max="12294" width="4.5703125" style="3" customWidth="1"/>
    <col min="12295" max="12295" width="21.5703125" style="3" customWidth="1"/>
    <col min="12296" max="12296" width="3.7109375" style="3" customWidth="1"/>
    <col min="12297" max="12297" width="21.5703125" style="3" customWidth="1"/>
    <col min="12298" max="12298" width="8.5703125" style="3" customWidth="1"/>
    <col min="12299" max="12544" width="9.140625" style="3"/>
    <col min="12545" max="12545" width="4.5703125" style="3" customWidth="1"/>
    <col min="12546" max="12546" width="22.140625" style="3" customWidth="1"/>
    <col min="12547" max="12547" width="3.7109375" style="3" customWidth="1"/>
    <col min="12548" max="12548" width="22.85546875" style="3" customWidth="1"/>
    <col min="12549" max="12549" width="8.5703125" style="3" customWidth="1"/>
    <col min="12550" max="12550" width="4.5703125" style="3" customWidth="1"/>
    <col min="12551" max="12551" width="21.5703125" style="3" customWidth="1"/>
    <col min="12552" max="12552" width="3.7109375" style="3" customWidth="1"/>
    <col min="12553" max="12553" width="21.5703125" style="3" customWidth="1"/>
    <col min="12554" max="12554" width="8.5703125" style="3" customWidth="1"/>
    <col min="12555" max="12800" width="9.140625" style="3"/>
    <col min="12801" max="12801" width="4.5703125" style="3" customWidth="1"/>
    <col min="12802" max="12802" width="22.140625" style="3" customWidth="1"/>
    <col min="12803" max="12803" width="3.7109375" style="3" customWidth="1"/>
    <col min="12804" max="12804" width="22.85546875" style="3" customWidth="1"/>
    <col min="12805" max="12805" width="8.5703125" style="3" customWidth="1"/>
    <col min="12806" max="12806" width="4.5703125" style="3" customWidth="1"/>
    <col min="12807" max="12807" width="21.5703125" style="3" customWidth="1"/>
    <col min="12808" max="12808" width="3.7109375" style="3" customWidth="1"/>
    <col min="12809" max="12809" width="21.5703125" style="3" customWidth="1"/>
    <col min="12810" max="12810" width="8.5703125" style="3" customWidth="1"/>
    <col min="12811" max="13056" width="9.140625" style="3"/>
    <col min="13057" max="13057" width="4.5703125" style="3" customWidth="1"/>
    <col min="13058" max="13058" width="22.140625" style="3" customWidth="1"/>
    <col min="13059" max="13059" width="3.7109375" style="3" customWidth="1"/>
    <col min="13060" max="13060" width="22.85546875" style="3" customWidth="1"/>
    <col min="13061" max="13061" width="8.5703125" style="3" customWidth="1"/>
    <col min="13062" max="13062" width="4.5703125" style="3" customWidth="1"/>
    <col min="13063" max="13063" width="21.5703125" style="3" customWidth="1"/>
    <col min="13064" max="13064" width="3.7109375" style="3" customWidth="1"/>
    <col min="13065" max="13065" width="21.5703125" style="3" customWidth="1"/>
    <col min="13066" max="13066" width="8.5703125" style="3" customWidth="1"/>
    <col min="13067" max="13312" width="9.140625" style="3"/>
    <col min="13313" max="13313" width="4.5703125" style="3" customWidth="1"/>
    <col min="13314" max="13314" width="22.140625" style="3" customWidth="1"/>
    <col min="13315" max="13315" width="3.7109375" style="3" customWidth="1"/>
    <col min="13316" max="13316" width="22.85546875" style="3" customWidth="1"/>
    <col min="13317" max="13317" width="8.5703125" style="3" customWidth="1"/>
    <col min="13318" max="13318" width="4.5703125" style="3" customWidth="1"/>
    <col min="13319" max="13319" width="21.5703125" style="3" customWidth="1"/>
    <col min="13320" max="13320" width="3.7109375" style="3" customWidth="1"/>
    <col min="13321" max="13321" width="21.5703125" style="3" customWidth="1"/>
    <col min="13322" max="13322" width="8.5703125" style="3" customWidth="1"/>
    <col min="13323" max="13568" width="9.140625" style="3"/>
    <col min="13569" max="13569" width="4.5703125" style="3" customWidth="1"/>
    <col min="13570" max="13570" width="22.140625" style="3" customWidth="1"/>
    <col min="13571" max="13571" width="3.7109375" style="3" customWidth="1"/>
    <col min="13572" max="13572" width="22.85546875" style="3" customWidth="1"/>
    <col min="13573" max="13573" width="8.5703125" style="3" customWidth="1"/>
    <col min="13574" max="13574" width="4.5703125" style="3" customWidth="1"/>
    <col min="13575" max="13575" width="21.5703125" style="3" customWidth="1"/>
    <col min="13576" max="13576" width="3.7109375" style="3" customWidth="1"/>
    <col min="13577" max="13577" width="21.5703125" style="3" customWidth="1"/>
    <col min="13578" max="13578" width="8.5703125" style="3" customWidth="1"/>
    <col min="13579" max="13824" width="9.140625" style="3"/>
    <col min="13825" max="13825" width="4.5703125" style="3" customWidth="1"/>
    <col min="13826" max="13826" width="22.140625" style="3" customWidth="1"/>
    <col min="13827" max="13827" width="3.7109375" style="3" customWidth="1"/>
    <col min="13828" max="13828" width="22.85546875" style="3" customWidth="1"/>
    <col min="13829" max="13829" width="8.5703125" style="3" customWidth="1"/>
    <col min="13830" max="13830" width="4.5703125" style="3" customWidth="1"/>
    <col min="13831" max="13831" width="21.5703125" style="3" customWidth="1"/>
    <col min="13832" max="13832" width="3.7109375" style="3" customWidth="1"/>
    <col min="13833" max="13833" width="21.5703125" style="3" customWidth="1"/>
    <col min="13834" max="13834" width="8.5703125" style="3" customWidth="1"/>
    <col min="13835" max="14080" width="9.140625" style="3"/>
    <col min="14081" max="14081" width="4.5703125" style="3" customWidth="1"/>
    <col min="14082" max="14082" width="22.140625" style="3" customWidth="1"/>
    <col min="14083" max="14083" width="3.7109375" style="3" customWidth="1"/>
    <col min="14084" max="14084" width="22.85546875" style="3" customWidth="1"/>
    <col min="14085" max="14085" width="8.5703125" style="3" customWidth="1"/>
    <col min="14086" max="14086" width="4.5703125" style="3" customWidth="1"/>
    <col min="14087" max="14087" width="21.5703125" style="3" customWidth="1"/>
    <col min="14088" max="14088" width="3.7109375" style="3" customWidth="1"/>
    <col min="14089" max="14089" width="21.5703125" style="3" customWidth="1"/>
    <col min="14090" max="14090" width="8.5703125" style="3" customWidth="1"/>
    <col min="14091" max="14336" width="9.140625" style="3"/>
    <col min="14337" max="14337" width="4.5703125" style="3" customWidth="1"/>
    <col min="14338" max="14338" width="22.140625" style="3" customWidth="1"/>
    <col min="14339" max="14339" width="3.7109375" style="3" customWidth="1"/>
    <col min="14340" max="14340" width="22.85546875" style="3" customWidth="1"/>
    <col min="14341" max="14341" width="8.5703125" style="3" customWidth="1"/>
    <col min="14342" max="14342" width="4.5703125" style="3" customWidth="1"/>
    <col min="14343" max="14343" width="21.5703125" style="3" customWidth="1"/>
    <col min="14344" max="14344" width="3.7109375" style="3" customWidth="1"/>
    <col min="14345" max="14345" width="21.5703125" style="3" customWidth="1"/>
    <col min="14346" max="14346" width="8.5703125" style="3" customWidth="1"/>
    <col min="14347" max="14592" width="9.140625" style="3"/>
    <col min="14593" max="14593" width="4.5703125" style="3" customWidth="1"/>
    <col min="14594" max="14594" width="22.140625" style="3" customWidth="1"/>
    <col min="14595" max="14595" width="3.7109375" style="3" customWidth="1"/>
    <col min="14596" max="14596" width="22.85546875" style="3" customWidth="1"/>
    <col min="14597" max="14597" width="8.5703125" style="3" customWidth="1"/>
    <col min="14598" max="14598" width="4.5703125" style="3" customWidth="1"/>
    <col min="14599" max="14599" width="21.5703125" style="3" customWidth="1"/>
    <col min="14600" max="14600" width="3.7109375" style="3" customWidth="1"/>
    <col min="14601" max="14601" width="21.5703125" style="3" customWidth="1"/>
    <col min="14602" max="14602" width="8.5703125" style="3" customWidth="1"/>
    <col min="14603" max="14848" width="9.140625" style="3"/>
    <col min="14849" max="14849" width="4.5703125" style="3" customWidth="1"/>
    <col min="14850" max="14850" width="22.140625" style="3" customWidth="1"/>
    <col min="14851" max="14851" width="3.7109375" style="3" customWidth="1"/>
    <col min="14852" max="14852" width="22.85546875" style="3" customWidth="1"/>
    <col min="14853" max="14853" width="8.5703125" style="3" customWidth="1"/>
    <col min="14854" max="14854" width="4.5703125" style="3" customWidth="1"/>
    <col min="14855" max="14855" width="21.5703125" style="3" customWidth="1"/>
    <col min="14856" max="14856" width="3.7109375" style="3" customWidth="1"/>
    <col min="14857" max="14857" width="21.5703125" style="3" customWidth="1"/>
    <col min="14858" max="14858" width="8.5703125" style="3" customWidth="1"/>
    <col min="14859" max="15104" width="9.140625" style="3"/>
    <col min="15105" max="15105" width="4.5703125" style="3" customWidth="1"/>
    <col min="15106" max="15106" width="22.140625" style="3" customWidth="1"/>
    <col min="15107" max="15107" width="3.7109375" style="3" customWidth="1"/>
    <col min="15108" max="15108" width="22.85546875" style="3" customWidth="1"/>
    <col min="15109" max="15109" width="8.5703125" style="3" customWidth="1"/>
    <col min="15110" max="15110" width="4.5703125" style="3" customWidth="1"/>
    <col min="15111" max="15111" width="21.5703125" style="3" customWidth="1"/>
    <col min="15112" max="15112" width="3.7109375" style="3" customWidth="1"/>
    <col min="15113" max="15113" width="21.5703125" style="3" customWidth="1"/>
    <col min="15114" max="15114" width="8.5703125" style="3" customWidth="1"/>
    <col min="15115" max="15360" width="9.140625" style="3"/>
    <col min="15361" max="15361" width="4.5703125" style="3" customWidth="1"/>
    <col min="15362" max="15362" width="22.140625" style="3" customWidth="1"/>
    <col min="15363" max="15363" width="3.7109375" style="3" customWidth="1"/>
    <col min="15364" max="15364" width="22.85546875" style="3" customWidth="1"/>
    <col min="15365" max="15365" width="8.5703125" style="3" customWidth="1"/>
    <col min="15366" max="15366" width="4.5703125" style="3" customWidth="1"/>
    <col min="15367" max="15367" width="21.5703125" style="3" customWidth="1"/>
    <col min="15368" max="15368" width="3.7109375" style="3" customWidth="1"/>
    <col min="15369" max="15369" width="21.5703125" style="3" customWidth="1"/>
    <col min="15370" max="15370" width="8.5703125" style="3" customWidth="1"/>
    <col min="15371" max="15616" width="9.140625" style="3"/>
    <col min="15617" max="15617" width="4.5703125" style="3" customWidth="1"/>
    <col min="15618" max="15618" width="22.140625" style="3" customWidth="1"/>
    <col min="15619" max="15619" width="3.7109375" style="3" customWidth="1"/>
    <col min="15620" max="15620" width="22.85546875" style="3" customWidth="1"/>
    <col min="15621" max="15621" width="8.5703125" style="3" customWidth="1"/>
    <col min="15622" max="15622" width="4.5703125" style="3" customWidth="1"/>
    <col min="15623" max="15623" width="21.5703125" style="3" customWidth="1"/>
    <col min="15624" max="15624" width="3.7109375" style="3" customWidth="1"/>
    <col min="15625" max="15625" width="21.5703125" style="3" customWidth="1"/>
    <col min="15626" max="15626" width="8.5703125" style="3" customWidth="1"/>
    <col min="15627" max="15872" width="9.140625" style="3"/>
    <col min="15873" max="15873" width="4.5703125" style="3" customWidth="1"/>
    <col min="15874" max="15874" width="22.140625" style="3" customWidth="1"/>
    <col min="15875" max="15875" width="3.7109375" style="3" customWidth="1"/>
    <col min="15876" max="15876" width="22.85546875" style="3" customWidth="1"/>
    <col min="15877" max="15877" width="8.5703125" style="3" customWidth="1"/>
    <col min="15878" max="15878" width="4.5703125" style="3" customWidth="1"/>
    <col min="15879" max="15879" width="21.5703125" style="3" customWidth="1"/>
    <col min="15880" max="15880" width="3.7109375" style="3" customWidth="1"/>
    <col min="15881" max="15881" width="21.5703125" style="3" customWidth="1"/>
    <col min="15882" max="15882" width="8.5703125" style="3" customWidth="1"/>
    <col min="15883" max="16128" width="9.140625" style="3"/>
    <col min="16129" max="16129" width="4.5703125" style="3" customWidth="1"/>
    <col min="16130" max="16130" width="22.140625" style="3" customWidth="1"/>
    <col min="16131" max="16131" width="3.7109375" style="3" customWidth="1"/>
    <col min="16132" max="16132" width="22.85546875" style="3" customWidth="1"/>
    <col min="16133" max="16133" width="8.5703125" style="3" customWidth="1"/>
    <col min="16134" max="16134" width="4.5703125" style="3" customWidth="1"/>
    <col min="16135" max="16135" width="21.5703125" style="3" customWidth="1"/>
    <col min="16136" max="16136" width="3.7109375" style="3" customWidth="1"/>
    <col min="16137" max="16137" width="21.5703125" style="3" customWidth="1"/>
    <col min="16138" max="16138" width="8.5703125" style="3" customWidth="1"/>
    <col min="16139" max="16384" width="9.140625" style="3"/>
  </cols>
  <sheetData>
    <row r="1" spans="1:10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30" customHeight="1" thickBot="1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pans="1:10" ht="15" x14ac:dyDescent="0.2">
      <c r="A3" s="6"/>
      <c r="B3" s="7" t="s">
        <v>2</v>
      </c>
      <c r="C3" s="8"/>
      <c r="D3" s="8"/>
      <c r="E3" s="8"/>
      <c r="F3" s="8"/>
      <c r="G3" s="8"/>
      <c r="H3" s="8"/>
      <c r="I3" s="6"/>
      <c r="J3" s="6"/>
    </row>
    <row r="4" spans="1:10" x14ac:dyDescent="0.2">
      <c r="E4" s="10" t="s">
        <v>3</v>
      </c>
      <c r="F4" s="11"/>
      <c r="G4" s="11"/>
      <c r="H4" s="12"/>
      <c r="I4" s="13"/>
    </row>
    <row r="5" spans="1:10" x14ac:dyDescent="0.2">
      <c r="B5" s="14" t="s">
        <v>4</v>
      </c>
      <c r="D5" s="9" t="s">
        <v>5</v>
      </c>
      <c r="E5" s="10" t="s">
        <v>6</v>
      </c>
      <c r="F5" s="12"/>
      <c r="G5" s="12"/>
      <c r="H5" s="12"/>
      <c r="I5" s="15"/>
    </row>
    <row r="6" spans="1:10" x14ac:dyDescent="0.2">
      <c r="A6" s="9" t="s">
        <v>7</v>
      </c>
      <c r="B6" s="3" t="str">
        <f>'[1]pořad utkání'!B39</f>
        <v>ZŠ Pšovka MĚLNÍK</v>
      </c>
      <c r="C6" s="9">
        <f>'[1]pořad utkání'!C39</f>
        <v>0</v>
      </c>
      <c r="D6" s="9" t="str">
        <f>'[1]pořad utkání'!D39</f>
        <v>spolupořadatel</v>
      </c>
      <c r="E6" s="16">
        <f>'[1]pořad utkání'!E39</f>
        <v>0</v>
      </c>
      <c r="F6" s="17"/>
      <c r="G6" s="15"/>
      <c r="H6" s="12"/>
      <c r="I6" s="13"/>
    </row>
    <row r="7" spans="1:10" x14ac:dyDescent="0.2">
      <c r="A7" s="9" t="s">
        <v>8</v>
      </c>
      <c r="B7" s="3" t="str">
        <f>'[1]pořad utkání'!B40</f>
        <v>ZŠ Jungmannova BEROUN</v>
      </c>
      <c r="C7" s="9" t="str">
        <f>'[1]pořad utkání'!C40</f>
        <v>BR</v>
      </c>
      <c r="D7" s="18">
        <f>'[1]pořad utkání'!D40</f>
        <v>43763</v>
      </c>
      <c r="E7" s="16">
        <f>'[1]pořad utkání'!E40</f>
        <v>3996</v>
      </c>
      <c r="F7" s="17"/>
      <c r="G7" s="15"/>
      <c r="H7" s="12"/>
      <c r="I7" s="13"/>
    </row>
    <row r="8" spans="1:10" x14ac:dyDescent="0.2">
      <c r="A8" s="9" t="s">
        <v>9</v>
      </c>
      <c r="B8" s="3" t="str">
        <f>'[1]pořad utkání'!B41</f>
        <v>ZŠ J.Seiferta MĚLNÍK</v>
      </c>
      <c r="C8" s="9" t="str">
        <f>'[1]pořad utkání'!C41</f>
        <v>ME</v>
      </c>
      <c r="D8" s="18">
        <f>'[1]pořad utkání'!D41</f>
        <v>43768</v>
      </c>
      <c r="E8" s="16">
        <f>'[1]pořad utkání'!E41</f>
        <v>0</v>
      </c>
      <c r="F8" s="17"/>
      <c r="G8" s="15"/>
      <c r="H8" s="12"/>
      <c r="I8" s="13"/>
    </row>
    <row r="9" spans="1:10" x14ac:dyDescent="0.2">
      <c r="A9" s="9" t="s">
        <v>10</v>
      </c>
      <c r="B9" s="3" t="str">
        <f>'[1]pořad utkání'!B42</f>
        <v>ZŠ Bratří Čapků PŘÍBRAM</v>
      </c>
      <c r="C9" s="9" t="str">
        <f>'[1]pořad utkání'!C42</f>
        <v>PB</v>
      </c>
      <c r="D9" s="18">
        <f>'[1]pořad utkání'!D42</f>
        <v>43775</v>
      </c>
      <c r="E9" s="16">
        <f>'[1]pořad utkání'!E42</f>
        <v>3312</v>
      </c>
      <c r="F9" s="17"/>
      <c r="G9" s="15"/>
      <c r="H9" s="12"/>
      <c r="I9" s="13"/>
    </row>
    <row r="10" spans="1:10" x14ac:dyDescent="0.2">
      <c r="A10" s="9" t="s">
        <v>11</v>
      </c>
      <c r="B10" s="3" t="str">
        <f>'[1]pořad utkání'!B43</f>
        <v>ZŠ Žižkov KUTNÁ HORA</v>
      </c>
      <c r="C10" s="9" t="str">
        <f>'[1]pořad utkání'!C43</f>
        <v>KH</v>
      </c>
      <c r="D10" s="18">
        <f>'[1]pořad utkání'!D43</f>
        <v>43777</v>
      </c>
      <c r="E10" s="16">
        <f>'[1]pořad utkání'!E43</f>
        <v>4536</v>
      </c>
      <c r="F10" s="17"/>
      <c r="G10" s="15"/>
      <c r="H10" s="12"/>
      <c r="I10" s="13"/>
    </row>
    <row r="11" spans="1:10" x14ac:dyDescent="0.2">
      <c r="A11" s="9" t="s">
        <v>12</v>
      </c>
      <c r="B11" s="3" t="str">
        <f>'[1]pořad utkání'!B44</f>
        <v>ZŠ Jiráskova BENEŠOV</v>
      </c>
      <c r="C11" s="9" t="str">
        <f>'[1]pořad utkání'!C44</f>
        <v>BN</v>
      </c>
      <c r="D11" s="18">
        <f>'[1]pořad utkání'!D44</f>
        <v>43780</v>
      </c>
      <c r="E11" s="16">
        <f>'[1]pořad utkání'!E44</f>
        <v>3204</v>
      </c>
      <c r="F11" s="17"/>
      <c r="G11" s="15"/>
      <c r="H11" s="12"/>
      <c r="I11" s="13"/>
    </row>
    <row r="12" spans="1:10" x14ac:dyDescent="0.2">
      <c r="A12" s="9" t="s">
        <v>13</v>
      </c>
      <c r="B12" s="3" t="str">
        <f>'[1]pořad utkání'!B45</f>
        <v>ZŠ Brjanská KLADNO</v>
      </c>
      <c r="C12" s="9" t="str">
        <f>'[1]pořad utkání'!C45</f>
        <v>KL</v>
      </c>
      <c r="D12" s="18">
        <f>'[1]pořad utkání'!D45</f>
        <v>43780</v>
      </c>
      <c r="E12" s="16">
        <f>'[1]pořad utkání'!E45</f>
        <v>4392</v>
      </c>
      <c r="F12" s="17"/>
      <c r="G12" s="15"/>
      <c r="H12" s="12"/>
      <c r="I12" s="13"/>
    </row>
    <row r="13" spans="1:10" x14ac:dyDescent="0.2">
      <c r="A13" s="9" t="s">
        <v>14</v>
      </c>
      <c r="B13" s="3" t="str">
        <f>'[1]pořad utkání'!B46</f>
        <v>ZŚ DOLNÍ BOUSOV</v>
      </c>
      <c r="C13" s="9" t="str">
        <f>'[1]pořad utkání'!C46</f>
        <v>MB</v>
      </c>
      <c r="D13" s="18">
        <f>'[1]pořad utkání'!D46</f>
        <v>43780</v>
      </c>
      <c r="E13" s="16">
        <f>'[1]pořad utkání'!E46</f>
        <v>2520</v>
      </c>
      <c r="F13" s="17"/>
      <c r="G13" s="15"/>
      <c r="H13" s="12"/>
      <c r="I13" s="13"/>
    </row>
    <row r="14" spans="1:10" x14ac:dyDescent="0.2">
      <c r="A14" s="9" t="s">
        <v>15</v>
      </c>
      <c r="B14" s="3" t="str">
        <f>'[1]pořad utkání'!B47</f>
        <v>ZŠ J.A.K. NOVÉ STRAŠECÍ</v>
      </c>
      <c r="C14" s="9" t="str">
        <f>'[1]pořad utkání'!C47</f>
        <v>RA</v>
      </c>
      <c r="D14" s="18">
        <f>'[1]pořad utkání'!D47</f>
        <v>43780</v>
      </c>
      <c r="E14" s="16">
        <f>'[1]pořad utkání'!E47</f>
        <v>4788</v>
      </c>
      <c r="F14" s="17"/>
      <c r="G14" s="15"/>
      <c r="H14" s="12"/>
      <c r="I14" s="13"/>
    </row>
    <row r="15" spans="1:10" x14ac:dyDescent="0.2">
      <c r="A15" s="9" t="s">
        <v>16</v>
      </c>
      <c r="B15" s="3" t="str">
        <f>'[1]pořad utkání'!B48</f>
        <v>ZŠ V.Havla PODĚBRADY</v>
      </c>
      <c r="C15" s="9" t="str">
        <f>'[1]pořad utkání'!C48</f>
        <v>NY</v>
      </c>
      <c r="D15" s="18">
        <f>'[1]pořad utkání'!D48</f>
        <v>43781</v>
      </c>
      <c r="E15" s="16">
        <f>'[1]pořad utkání'!E48</f>
        <v>3168</v>
      </c>
      <c r="F15" s="17"/>
      <c r="G15" s="15"/>
      <c r="H15" s="12"/>
      <c r="I15" s="13"/>
    </row>
    <row r="16" spans="1:10" x14ac:dyDescent="0.2">
      <c r="A16" s="9" t="s">
        <v>17</v>
      </c>
      <c r="B16" s="3" t="str">
        <f>'[1]pořad utkání'!B49</f>
        <v>ZŠ Lipanská KOLÍN</v>
      </c>
      <c r="C16" s="9" t="str">
        <f>'[1]pořad utkání'!C49</f>
        <v>KO</v>
      </c>
      <c r="D16" s="18">
        <f>'[1]pořad utkání'!D49</f>
        <v>43783</v>
      </c>
      <c r="E16" s="16">
        <f>'[1]pořad utkání'!E49</f>
        <v>3960</v>
      </c>
      <c r="F16" s="17"/>
      <c r="G16" s="15"/>
      <c r="H16" s="12"/>
      <c r="I16" s="13"/>
    </row>
    <row r="17" spans="1:10" x14ac:dyDescent="0.2">
      <c r="A17" s="9" t="s">
        <v>18</v>
      </c>
      <c r="B17" s="3" t="str">
        <f>'[1]pořad utkání'!B50</f>
        <v>ZŠ SULICE</v>
      </c>
      <c r="C17" s="9" t="str">
        <f>'[1]pořad utkání'!C50</f>
        <v>PZ</v>
      </c>
      <c r="D17" s="18">
        <f>'[1]pořad utkání'!D50</f>
        <v>43787</v>
      </c>
      <c r="E17" s="16">
        <f>'[1]pořad utkání'!E50</f>
        <v>2520</v>
      </c>
      <c r="F17" s="19"/>
      <c r="G17" s="20"/>
      <c r="H17" s="12"/>
      <c r="I17" s="13"/>
    </row>
    <row r="18" spans="1:10" x14ac:dyDescent="0.2">
      <c r="E18" s="21">
        <f>'[1]pořad utkání'!E51</f>
        <v>36396</v>
      </c>
      <c r="F18" s="17"/>
      <c r="G18" s="15"/>
      <c r="H18" s="12"/>
      <c r="I18" s="13"/>
    </row>
    <row r="19" spans="1:10" ht="14.25" customHeight="1" x14ac:dyDescent="0.2">
      <c r="A19" s="22" t="s">
        <v>19</v>
      </c>
      <c r="B19" s="23"/>
      <c r="D19" s="23"/>
      <c r="E19" s="23"/>
      <c r="F19" s="23"/>
      <c r="G19" s="23"/>
      <c r="H19" s="24"/>
      <c r="I19" s="23"/>
      <c r="J19" s="23"/>
    </row>
    <row r="20" spans="1:10" x14ac:dyDescent="0.2">
      <c r="B20" s="14" t="s">
        <v>20</v>
      </c>
      <c r="C20" s="25" t="s">
        <v>21</v>
      </c>
      <c r="G20" s="14" t="s">
        <v>22</v>
      </c>
      <c r="H20" s="25" t="s">
        <v>21</v>
      </c>
    </row>
    <row r="21" spans="1:10" x14ac:dyDescent="0.2">
      <c r="A21" s="9" t="s">
        <v>23</v>
      </c>
      <c r="B21" s="3" t="str">
        <f>'[1]pořad utkání'!B28</f>
        <v>ZŠ J.Seiferta MĚLNÍK</v>
      </c>
      <c r="C21" s="26" t="s">
        <v>9</v>
      </c>
      <c r="F21" s="9" t="s">
        <v>24</v>
      </c>
      <c r="G21" s="3" t="str">
        <f>'[1]pořad utkání'!G28</f>
        <v>ZŠ Pšovka MĚLNÍK</v>
      </c>
      <c r="H21" s="26" t="s">
        <v>7</v>
      </c>
    </row>
    <row r="22" spans="1:10" x14ac:dyDescent="0.2">
      <c r="A22" s="9" t="s">
        <v>25</v>
      </c>
      <c r="B22" s="3" t="str">
        <f>'[1]pořad utkání'!B29</f>
        <v>ZŠ J.A.K. NOVÉ STRAŠECÍ</v>
      </c>
      <c r="C22" s="26" t="s">
        <v>8</v>
      </c>
      <c r="F22" s="9" t="s">
        <v>26</v>
      </c>
      <c r="G22" s="3" t="str">
        <f>'[1]pořad utkání'!G29</f>
        <v>ZŠ Lipanská KOLÍN</v>
      </c>
      <c r="H22" s="26" t="s">
        <v>8</v>
      </c>
    </row>
    <row r="23" spans="1:10" x14ac:dyDescent="0.2">
      <c r="A23" s="9" t="s">
        <v>27</v>
      </c>
      <c r="B23" s="3" t="str">
        <f>'[1]pořad utkání'!B30</f>
        <v>ZŠ V.Havla PODĚBRADY</v>
      </c>
      <c r="C23" s="26" t="s">
        <v>7</v>
      </c>
      <c r="F23" s="9" t="s">
        <v>28</v>
      </c>
      <c r="G23" s="3" t="str">
        <f>'[1]pořad utkání'!G30</f>
        <v>ZŠ Žižkov KUTNÁ HORA</v>
      </c>
      <c r="H23" s="26" t="s">
        <v>9</v>
      </c>
    </row>
    <row r="24" spans="1:10" x14ac:dyDescent="0.2">
      <c r="A24" s="9"/>
      <c r="C24" s="26"/>
      <c r="F24" s="9"/>
      <c r="H24" s="26"/>
    </row>
    <row r="25" spans="1:10" x14ac:dyDescent="0.2">
      <c r="A25" s="9"/>
      <c r="B25" s="14" t="s">
        <v>29</v>
      </c>
      <c r="C25" s="25" t="s">
        <v>21</v>
      </c>
      <c r="F25" s="9"/>
      <c r="G25" s="14" t="s">
        <v>30</v>
      </c>
      <c r="H25" s="25" t="s">
        <v>21</v>
      </c>
    </row>
    <row r="26" spans="1:10" x14ac:dyDescent="0.2">
      <c r="A26" s="9" t="s">
        <v>31</v>
      </c>
      <c r="B26" s="3" t="str">
        <f>'[1]pořad utkání'!B33</f>
        <v>ZŠ Jungmannova BEROUN</v>
      </c>
      <c r="C26" s="26" t="s">
        <v>8</v>
      </c>
      <c r="F26" s="9" t="s">
        <v>32</v>
      </c>
      <c r="G26" s="3" t="str">
        <f>'[1]pořad utkání'!G33</f>
        <v>ZŠ SULICE</v>
      </c>
      <c r="H26" s="26" t="s">
        <v>9</v>
      </c>
    </row>
    <row r="27" spans="1:10" x14ac:dyDescent="0.2">
      <c r="A27" s="9" t="s">
        <v>33</v>
      </c>
      <c r="B27" s="3" t="str">
        <f>'[1]pořad utkání'!B34</f>
        <v>ZŠ Bratří Čapků PŘÍBRAM</v>
      </c>
      <c r="C27" s="26" t="s">
        <v>9</v>
      </c>
      <c r="F27" s="9" t="s">
        <v>34</v>
      </c>
      <c r="G27" s="3" t="str">
        <f>'[1]pořad utkání'!G34</f>
        <v>ZŠ Jiráskova BENEŠOV</v>
      </c>
      <c r="H27" s="26" t="s">
        <v>8</v>
      </c>
    </row>
    <row r="28" spans="1:10" x14ac:dyDescent="0.2">
      <c r="A28" s="9" t="s">
        <v>35</v>
      </c>
      <c r="B28" s="3" t="str">
        <f>'[1]pořad utkání'!B35</f>
        <v>ZŠ Brjanská KLADNO</v>
      </c>
      <c r="C28" s="26" t="s">
        <v>7</v>
      </c>
      <c r="F28" s="9" t="s">
        <v>36</v>
      </c>
      <c r="G28" s="3" t="str">
        <f>'[1]pořad utkání'!G35</f>
        <v>ZŚ DOLNÍ BOUSOV</v>
      </c>
      <c r="H28" s="26" t="s">
        <v>7</v>
      </c>
    </row>
    <row r="29" spans="1:10" x14ac:dyDescent="0.2">
      <c r="A29" s="9"/>
      <c r="C29" s="26"/>
      <c r="F29" s="9"/>
      <c r="H29" s="26"/>
    </row>
    <row r="30" spans="1:10" ht="13.5" thickBot="1" x14ac:dyDescent="0.25">
      <c r="A30" s="9"/>
      <c r="B30" s="3" t="s">
        <v>37</v>
      </c>
      <c r="F30" s="9"/>
      <c r="G30" s="3" t="s">
        <v>38</v>
      </c>
    </row>
    <row r="31" spans="1:10" ht="13.5" thickBot="1" x14ac:dyDescent="0.25">
      <c r="A31" s="27"/>
      <c r="B31" s="28" t="s">
        <v>39</v>
      </c>
      <c r="C31" s="28"/>
      <c r="D31" s="28"/>
      <c r="E31" s="29"/>
      <c r="F31" s="27"/>
      <c r="G31" s="28" t="s">
        <v>39</v>
      </c>
      <c r="H31" s="28"/>
      <c r="I31" s="28"/>
      <c r="J31" s="29"/>
    </row>
    <row r="32" spans="1:10" ht="13.5" thickBot="1" x14ac:dyDescent="0.25">
      <c r="A32" s="30" t="s">
        <v>40</v>
      </c>
      <c r="B32" s="31" t="s">
        <v>41</v>
      </c>
      <c r="C32" s="32" t="s">
        <v>42</v>
      </c>
      <c r="D32" s="33" t="s">
        <v>43</v>
      </c>
      <c r="E32" s="34" t="s">
        <v>44</v>
      </c>
      <c r="F32" s="30" t="s">
        <v>45</v>
      </c>
      <c r="G32" s="31" t="s">
        <v>46</v>
      </c>
      <c r="H32" s="32" t="s">
        <v>42</v>
      </c>
      <c r="I32" s="33" t="s">
        <v>47</v>
      </c>
      <c r="J32" s="34" t="s">
        <v>48</v>
      </c>
    </row>
    <row r="33" spans="1:10" ht="13.5" thickBot="1" x14ac:dyDescent="0.25">
      <c r="A33" s="30" t="s">
        <v>49</v>
      </c>
      <c r="B33" s="31" t="s">
        <v>50</v>
      </c>
      <c r="C33" s="32" t="s">
        <v>42</v>
      </c>
      <c r="D33" s="33" t="s">
        <v>51</v>
      </c>
      <c r="E33" s="34" t="s">
        <v>52</v>
      </c>
      <c r="F33" s="30" t="s">
        <v>53</v>
      </c>
      <c r="G33" s="31" t="s">
        <v>54</v>
      </c>
      <c r="H33" s="32" t="s">
        <v>42</v>
      </c>
      <c r="I33" s="33" t="s">
        <v>55</v>
      </c>
      <c r="J33" s="34" t="s">
        <v>56</v>
      </c>
    </row>
    <row r="34" spans="1:10" ht="13.5" thickBot="1" x14ac:dyDescent="0.25">
      <c r="A34" s="30" t="s">
        <v>40</v>
      </c>
      <c r="B34" s="31" t="s">
        <v>41</v>
      </c>
      <c r="C34" s="32" t="s">
        <v>42</v>
      </c>
      <c r="D34" s="33" t="s">
        <v>57</v>
      </c>
      <c r="E34" s="34" t="s">
        <v>58</v>
      </c>
      <c r="F34" s="30" t="s">
        <v>45</v>
      </c>
      <c r="G34" s="31" t="s">
        <v>46</v>
      </c>
      <c r="H34" s="32" t="s">
        <v>42</v>
      </c>
      <c r="I34" s="33" t="s">
        <v>59</v>
      </c>
      <c r="J34" s="34" t="s">
        <v>60</v>
      </c>
    </row>
    <row r="35" spans="1:10" ht="13.5" thickBot="1" x14ac:dyDescent="0.25">
      <c r="A35" s="30" t="s">
        <v>49</v>
      </c>
      <c r="B35" s="31" t="s">
        <v>50</v>
      </c>
      <c r="C35" s="32" t="s">
        <v>42</v>
      </c>
      <c r="D35" s="33" t="s">
        <v>61</v>
      </c>
      <c r="E35" s="34" t="s">
        <v>62</v>
      </c>
      <c r="F35" s="30" t="s">
        <v>53</v>
      </c>
      <c r="G35" s="31" t="s">
        <v>54</v>
      </c>
      <c r="H35" s="32" t="s">
        <v>42</v>
      </c>
      <c r="I35" s="33" t="s">
        <v>63</v>
      </c>
      <c r="J35" s="34" t="s">
        <v>64</v>
      </c>
    </row>
    <row r="36" spans="1:10" ht="13.5" thickBot="1" x14ac:dyDescent="0.25">
      <c r="A36" s="30" t="s">
        <v>40</v>
      </c>
      <c r="B36" s="31" t="s">
        <v>43</v>
      </c>
      <c r="C36" s="32" t="s">
        <v>42</v>
      </c>
      <c r="D36" s="33" t="s">
        <v>57</v>
      </c>
      <c r="E36" s="34" t="s">
        <v>65</v>
      </c>
      <c r="F36" s="30" t="s">
        <v>45</v>
      </c>
      <c r="G36" s="31" t="s">
        <v>47</v>
      </c>
      <c r="H36" s="32" t="s">
        <v>42</v>
      </c>
      <c r="I36" s="33" t="s">
        <v>59</v>
      </c>
      <c r="J36" s="34" t="s">
        <v>66</v>
      </c>
    </row>
    <row r="37" spans="1:10" ht="13.5" thickBot="1" x14ac:dyDescent="0.25">
      <c r="A37" s="30" t="s">
        <v>49</v>
      </c>
      <c r="B37" s="31" t="s">
        <v>51</v>
      </c>
      <c r="C37" s="32" t="s">
        <v>42</v>
      </c>
      <c r="D37" s="33" t="s">
        <v>61</v>
      </c>
      <c r="E37" s="34" t="s">
        <v>44</v>
      </c>
      <c r="F37" s="35" t="s">
        <v>53</v>
      </c>
      <c r="G37" s="36" t="s">
        <v>55</v>
      </c>
      <c r="H37" s="37" t="s">
        <v>42</v>
      </c>
      <c r="I37" s="38" t="s">
        <v>63</v>
      </c>
      <c r="J37" s="34" t="s">
        <v>67</v>
      </c>
    </row>
    <row r="38" spans="1:10" ht="13.5" thickBot="1" x14ac:dyDescent="0.25">
      <c r="A38" s="39"/>
      <c r="B38" s="28" t="s">
        <v>68</v>
      </c>
      <c r="C38" s="28"/>
      <c r="D38" s="28"/>
      <c r="E38" s="40"/>
      <c r="F38" s="41"/>
      <c r="G38" s="42" t="s">
        <v>68</v>
      </c>
      <c r="H38" s="43"/>
      <c r="I38" s="42"/>
      <c r="J38" s="29"/>
    </row>
    <row r="39" spans="1:10" ht="13.5" thickBot="1" x14ac:dyDescent="0.25">
      <c r="A39" s="44" t="s">
        <v>69</v>
      </c>
      <c r="B39" s="36" t="s">
        <v>57</v>
      </c>
      <c r="C39" s="37" t="s">
        <v>42</v>
      </c>
      <c r="D39" s="45" t="s">
        <v>50</v>
      </c>
      <c r="E39" s="34" t="s">
        <v>70</v>
      </c>
      <c r="F39" s="32" t="s">
        <v>71</v>
      </c>
      <c r="G39" s="45" t="s">
        <v>46</v>
      </c>
      <c r="H39" s="37" t="s">
        <v>42</v>
      </c>
      <c r="I39" s="36" t="s">
        <v>55</v>
      </c>
      <c r="J39" s="34" t="s">
        <v>72</v>
      </c>
    </row>
    <row r="40" spans="1:10" ht="13.5" thickBot="1" x14ac:dyDescent="0.25">
      <c r="A40" s="37" t="s">
        <v>73</v>
      </c>
      <c r="B40" s="45" t="s">
        <v>61</v>
      </c>
      <c r="C40" s="46" t="s">
        <v>42</v>
      </c>
      <c r="D40" s="36" t="s">
        <v>43</v>
      </c>
      <c r="E40" s="47" t="s">
        <v>52</v>
      </c>
      <c r="F40" s="37" t="s">
        <v>74</v>
      </c>
      <c r="G40" s="36" t="s">
        <v>63</v>
      </c>
      <c r="H40" s="37" t="s">
        <v>42</v>
      </c>
      <c r="I40" s="45" t="s">
        <v>47</v>
      </c>
      <c r="J40" s="47" t="s">
        <v>75</v>
      </c>
    </row>
    <row r="41" spans="1:10" ht="13.5" thickBot="1" x14ac:dyDescent="0.25">
      <c r="A41" s="39"/>
      <c r="B41" s="42" t="s">
        <v>76</v>
      </c>
      <c r="C41" s="42"/>
      <c r="D41" s="42"/>
      <c r="E41" s="29"/>
      <c r="F41" s="41"/>
      <c r="G41" s="42" t="s">
        <v>77</v>
      </c>
      <c r="H41" s="48"/>
      <c r="I41" s="49" t="s">
        <v>78</v>
      </c>
      <c r="J41" s="50"/>
    </row>
    <row r="42" spans="1:10" ht="13.5" thickBot="1" x14ac:dyDescent="0.25">
      <c r="A42" s="32" t="s">
        <v>79</v>
      </c>
      <c r="B42" s="36" t="s">
        <v>50</v>
      </c>
      <c r="C42" s="37" t="s">
        <v>42</v>
      </c>
      <c r="D42" s="45" t="s">
        <v>46</v>
      </c>
      <c r="E42" s="34" t="s">
        <v>80</v>
      </c>
      <c r="F42" s="51"/>
      <c r="G42" s="36"/>
      <c r="H42" s="37"/>
      <c r="I42" s="36"/>
      <c r="J42" s="37"/>
    </row>
    <row r="43" spans="1:10" ht="13.5" thickBot="1" x14ac:dyDescent="0.25">
      <c r="A43" s="37" t="s">
        <v>81</v>
      </c>
      <c r="B43" s="45" t="s">
        <v>61</v>
      </c>
      <c r="C43" s="37" t="s">
        <v>42</v>
      </c>
      <c r="D43" s="36" t="s">
        <v>47</v>
      </c>
      <c r="E43" s="47" t="s">
        <v>82</v>
      </c>
      <c r="F43" s="51"/>
      <c r="G43" s="36"/>
      <c r="H43" s="37"/>
      <c r="I43" s="36"/>
      <c r="J43" s="37"/>
    </row>
    <row r="44" spans="1:10" ht="13.5" thickBot="1" x14ac:dyDescent="0.25">
      <c r="A44" s="41"/>
      <c r="B44" s="52" t="s">
        <v>83</v>
      </c>
      <c r="C44" s="52"/>
      <c r="D44" s="52"/>
      <c r="E44" s="53"/>
      <c r="F44" s="51"/>
      <c r="G44" s="54"/>
      <c r="H44" s="55"/>
      <c r="I44" s="54"/>
      <c r="J44" s="56"/>
    </row>
    <row r="45" spans="1:10" ht="13.5" thickBot="1" x14ac:dyDescent="0.25">
      <c r="A45" s="27" t="s">
        <v>84</v>
      </c>
      <c r="B45" s="57" t="s">
        <v>50</v>
      </c>
      <c r="C45" s="58" t="s">
        <v>42</v>
      </c>
      <c r="D45" s="59" t="s">
        <v>47</v>
      </c>
      <c r="E45" s="60" t="s">
        <v>85</v>
      </c>
      <c r="F45" s="51"/>
      <c r="G45" s="54"/>
      <c r="H45" s="55"/>
      <c r="I45" s="54"/>
      <c r="J45" s="56"/>
    </row>
    <row r="46" spans="1:10" ht="24.75" thickBot="1" x14ac:dyDescent="0.25">
      <c r="A46" s="44" t="s">
        <v>86</v>
      </c>
      <c r="B46" s="31" t="s">
        <v>46</v>
      </c>
      <c r="C46" s="32" t="s">
        <v>42</v>
      </c>
      <c r="D46" s="61" t="s">
        <v>61</v>
      </c>
      <c r="E46" s="34" t="s">
        <v>87</v>
      </c>
      <c r="F46" s="51"/>
      <c r="G46" s="62"/>
      <c r="H46" s="63"/>
      <c r="I46" s="62"/>
      <c r="J46" s="62"/>
    </row>
    <row r="47" spans="1:10" x14ac:dyDescent="0.2">
      <c r="A47" s="23"/>
      <c r="B47" s="23"/>
      <c r="C47" s="24"/>
      <c r="D47" s="23"/>
      <c r="E47" s="23"/>
      <c r="F47" s="23"/>
      <c r="G47" s="23"/>
      <c r="H47" s="24"/>
      <c r="I47" s="23"/>
      <c r="J47" s="23"/>
    </row>
    <row r="48" spans="1:10" x14ac:dyDescent="0.2">
      <c r="A48" s="14" t="s">
        <v>88</v>
      </c>
    </row>
    <row r="49" spans="1:9" x14ac:dyDescent="0.2">
      <c r="A49" s="26" t="s">
        <v>7</v>
      </c>
      <c r="B49" s="45" t="s">
        <v>61</v>
      </c>
    </row>
    <row r="50" spans="1:9" x14ac:dyDescent="0.2">
      <c r="A50" s="26" t="s">
        <v>8</v>
      </c>
      <c r="B50" s="36" t="s">
        <v>46</v>
      </c>
    </row>
    <row r="51" spans="1:9" x14ac:dyDescent="0.2">
      <c r="A51" s="26" t="s">
        <v>9</v>
      </c>
      <c r="B51" s="36" t="s">
        <v>50</v>
      </c>
    </row>
    <row r="52" spans="1:9" x14ac:dyDescent="0.2">
      <c r="A52" s="26" t="s">
        <v>10</v>
      </c>
      <c r="B52" s="36" t="s">
        <v>47</v>
      </c>
    </row>
    <row r="53" spans="1:9" x14ac:dyDescent="0.2">
      <c r="A53" s="14" t="s">
        <v>89</v>
      </c>
    </row>
    <row r="54" spans="1:9" x14ac:dyDescent="0.2">
      <c r="A54" s="9"/>
      <c r="B54" s="36" t="s">
        <v>57</v>
      </c>
    </row>
    <row r="55" spans="1:9" x14ac:dyDescent="0.2">
      <c r="A55" s="9"/>
      <c r="B55" s="36" t="s">
        <v>55</v>
      </c>
    </row>
    <row r="56" spans="1:9" x14ac:dyDescent="0.2">
      <c r="A56" s="9"/>
      <c r="B56" s="36" t="s">
        <v>43</v>
      </c>
    </row>
    <row r="57" spans="1:9" x14ac:dyDescent="0.2">
      <c r="B57" s="36" t="s">
        <v>63</v>
      </c>
    </row>
    <row r="58" spans="1:9" x14ac:dyDescent="0.2">
      <c r="A58" s="14" t="s">
        <v>90</v>
      </c>
    </row>
    <row r="59" spans="1:9" x14ac:dyDescent="0.2">
      <c r="B59" s="36" t="s">
        <v>41</v>
      </c>
    </row>
    <row r="60" spans="1:9" x14ac:dyDescent="0.2">
      <c r="B60" s="36" t="s">
        <v>51</v>
      </c>
    </row>
    <row r="61" spans="1:9" x14ac:dyDescent="0.2">
      <c r="B61" s="36" t="s">
        <v>59</v>
      </c>
    </row>
    <row r="62" spans="1:9" x14ac:dyDescent="0.2">
      <c r="B62" s="36" t="s">
        <v>54</v>
      </c>
      <c r="G62" s="64" t="s">
        <v>91</v>
      </c>
      <c r="I62" s="18">
        <v>43794</v>
      </c>
    </row>
    <row r="63" spans="1:9" x14ac:dyDescent="0.2">
      <c r="G63" s="64" t="s">
        <v>92</v>
      </c>
      <c r="I63" s="9" t="s">
        <v>93</v>
      </c>
    </row>
  </sheetData>
  <mergeCells count="6">
    <mergeCell ref="A1:J1"/>
    <mergeCell ref="A2:J2"/>
    <mergeCell ref="B31:D31"/>
    <mergeCell ref="G31:I31"/>
    <mergeCell ref="B38:D38"/>
    <mergeCell ref="B44:E44"/>
  </mergeCells>
  <pageMargins left="0.7" right="0.7" top="0.78740157499999996" bottom="0.78740157499999996" header="0.3" footer="0.3"/>
  <pageSetup paperSize="9" scale="7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2019-12-03T11:10:26Z</cp:lastPrinted>
  <dcterms:created xsi:type="dcterms:W3CDTF">2019-12-03T11:09:58Z</dcterms:created>
  <dcterms:modified xsi:type="dcterms:W3CDTF">2019-12-03T11:11:27Z</dcterms:modified>
</cp:coreProperties>
</file>