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35" yWindow="225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9" i="1" l="1"/>
  <c r="F9" i="1"/>
  <c r="E9" i="1"/>
  <c r="G4" i="1"/>
  <c r="F4" i="1"/>
  <c r="E4" i="1"/>
  <c r="D3" i="1"/>
</calcChain>
</file>

<file path=xl/sharedStrings.xml><?xml version="1.0" encoding="utf-8"?>
<sst xmlns="http://schemas.openxmlformats.org/spreadsheetml/2006/main" count="96" uniqueCount="55">
  <si>
    <t>sport:</t>
  </si>
  <si>
    <t>kategorie:</t>
  </si>
  <si>
    <t>kolo:</t>
  </si>
  <si>
    <t>datum:</t>
  </si>
  <si>
    <t>Stolní tenis</t>
  </si>
  <si>
    <t>IV. chlapci</t>
  </si>
  <si>
    <t>okresní</t>
  </si>
  <si>
    <t>A</t>
  </si>
  <si>
    <t>B</t>
  </si>
  <si>
    <t>body</t>
  </si>
  <si>
    <t>skóre</t>
  </si>
  <si>
    <t>rozdíl sk. / podíl skóre</t>
  </si>
  <si>
    <t>pořadí</t>
  </si>
  <si>
    <t>ZŠ Byšice "A"</t>
  </si>
  <si>
    <t>ZŠ 28.října Neratovice</t>
  </si>
  <si>
    <t>ZŠ Pšovka</t>
  </si>
  <si>
    <t>ZŠ Byšice "B"</t>
  </si>
  <si>
    <t>GFP Neratovice</t>
  </si>
  <si>
    <t>ZŠ IPBM Neratovice</t>
  </si>
  <si>
    <t>1. místo sk. A</t>
  </si>
  <si>
    <t>2. místo sk. B</t>
  </si>
  <si>
    <t>1. místo sk. B</t>
  </si>
  <si>
    <t>2. místo sk. A</t>
  </si>
  <si>
    <t>o 5.místo</t>
  </si>
  <si>
    <t>3. místo sk. A</t>
  </si>
  <si>
    <t>3. místo sk. B</t>
  </si>
  <si>
    <t>o 3.místo</t>
  </si>
  <si>
    <t>poraž sem. 1</t>
  </si>
  <si>
    <t>poraž sem. 2</t>
  </si>
  <si>
    <t>o 1.místo</t>
  </si>
  <si>
    <t>vítěz sem. 1</t>
  </si>
  <si>
    <t>vítěz sem. 2</t>
  </si>
  <si>
    <t>Výsledková listina:</t>
  </si>
  <si>
    <t>4:0</t>
  </si>
  <si>
    <t>0:4</t>
  </si>
  <si>
    <t>3</t>
  </si>
  <si>
    <t>4</t>
  </si>
  <si>
    <t>2</t>
  </si>
  <si>
    <t>2.</t>
  </si>
  <si>
    <t>1.</t>
  </si>
  <si>
    <t>3.</t>
  </si>
  <si>
    <t>1:4</t>
  </si>
  <si>
    <t>4:1</t>
  </si>
  <si>
    <t>2:4</t>
  </si>
  <si>
    <t>4:3</t>
  </si>
  <si>
    <t>sem 1</t>
  </si>
  <si>
    <t>sem 2</t>
  </si>
  <si>
    <t>konečné pořadí:</t>
  </si>
  <si>
    <t>4.</t>
  </si>
  <si>
    <t>5.</t>
  </si>
  <si>
    <t>6.</t>
  </si>
  <si>
    <t>Postup do krajského kola si vybojovalo družstvo:</t>
  </si>
  <si>
    <t>v Mělníku dne:</t>
  </si>
  <si>
    <t>vypracoval:</t>
  </si>
  <si>
    <t>Kvasný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</si>
</sst>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20" fontId="4" fillId="0" borderId="0" xfId="0" applyNumberFormat="1" applyFont="1" applyAlignment="1">
      <alignment horizontal="center"/>
    </xf>
    <xf numFmtId="2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3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6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Alignment="1">
      <alignment horizontal="left"/>
    </xf>
    <xf numFmtId="0" fontId="3" fillId="0" borderId="0" xfId="0" applyFont="1" applyAlignment="1"/>
    <xf numFmtId="0" fontId="0" fillId="0" borderId="0" xfId="0" applyAlignment="1">
      <alignment horizontal="center"/>
    </xf>
    <xf numFmtId="0" fontId="0" fillId="0" borderId="7" xfId="0" applyBorder="1" applyAlignment="1"/>
    <xf numFmtId="0" fontId="2" fillId="0" borderId="0" xfId="0" applyFont="1" applyAlignment="1"/>
    <xf numFmtId="14" fontId="2" fillId="0" borderId="0" xfId="0" applyNumberFormat="1" applyFont="1" applyAlignme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/>
    <xf numFmtId="0" fontId="0" fillId="0" borderId="8" xfId="0" applyBorder="1"/>
    <xf numFmtId="0" fontId="9" fillId="0" borderId="0" xfId="0" applyFont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28575</xdr:rowOff>
    </xdr:from>
    <xdr:to>
      <xdr:col>4</xdr:col>
      <xdr:colOff>511205</xdr:colOff>
      <xdr:row>4</xdr:row>
      <xdr:rowOff>319297</xdr:rowOff>
    </xdr:to>
    <xdr:pic>
      <xdr:nvPicPr>
        <xdr:cNvPr id="2" name="Obrázek 1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348615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5</xdr:row>
      <xdr:rowOff>28575</xdr:rowOff>
    </xdr:from>
    <xdr:to>
      <xdr:col>5</xdr:col>
      <xdr:colOff>511205</xdr:colOff>
      <xdr:row>5</xdr:row>
      <xdr:rowOff>319297</xdr:rowOff>
    </xdr:to>
    <xdr:pic>
      <xdr:nvPicPr>
        <xdr:cNvPr id="3" name="Obrázek 2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3819525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257175</xdr:colOff>
      <xdr:row>6</xdr:row>
      <xdr:rowOff>28575</xdr:rowOff>
    </xdr:from>
    <xdr:to>
      <xdr:col>6</xdr:col>
      <xdr:colOff>511205</xdr:colOff>
      <xdr:row>6</xdr:row>
      <xdr:rowOff>319297</xdr:rowOff>
    </xdr:to>
    <xdr:pic>
      <xdr:nvPicPr>
        <xdr:cNvPr id="4" name="Obrázek 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415290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257175</xdr:colOff>
      <xdr:row>9</xdr:row>
      <xdr:rowOff>28575</xdr:rowOff>
    </xdr:from>
    <xdr:to>
      <xdr:col>4</xdr:col>
      <xdr:colOff>511205</xdr:colOff>
      <xdr:row>9</xdr:row>
      <xdr:rowOff>319297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5391150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10</xdr:row>
      <xdr:rowOff>28575</xdr:rowOff>
    </xdr:from>
    <xdr:to>
      <xdr:col>5</xdr:col>
      <xdr:colOff>511205</xdr:colOff>
      <xdr:row>10</xdr:row>
      <xdr:rowOff>319297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5686425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257175</xdr:colOff>
      <xdr:row>11</xdr:row>
      <xdr:rowOff>28575</xdr:rowOff>
    </xdr:from>
    <xdr:to>
      <xdr:col>6</xdr:col>
      <xdr:colOff>511205</xdr:colOff>
      <xdr:row>11</xdr:row>
      <xdr:rowOff>319297</xdr:rowOff>
    </xdr:to>
    <xdr:pic>
      <xdr:nvPicPr>
        <xdr:cNvPr id="7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5981700"/>
          <a:ext cx="254030" cy="271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257175</xdr:colOff>
      <xdr:row>4</xdr:row>
      <xdr:rowOff>28575</xdr:rowOff>
    </xdr:from>
    <xdr:to>
      <xdr:col>4</xdr:col>
      <xdr:colOff>511205</xdr:colOff>
      <xdr:row>4</xdr:row>
      <xdr:rowOff>319297</xdr:rowOff>
    </xdr:to>
    <xdr:pic>
      <xdr:nvPicPr>
        <xdr:cNvPr id="14" name="Obrázek 13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348615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5</xdr:row>
      <xdr:rowOff>28575</xdr:rowOff>
    </xdr:from>
    <xdr:to>
      <xdr:col>5</xdr:col>
      <xdr:colOff>511205</xdr:colOff>
      <xdr:row>5</xdr:row>
      <xdr:rowOff>319297</xdr:rowOff>
    </xdr:to>
    <xdr:pic>
      <xdr:nvPicPr>
        <xdr:cNvPr id="15" name="Obrázek 1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3819525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257175</xdr:colOff>
      <xdr:row>6</xdr:row>
      <xdr:rowOff>28575</xdr:rowOff>
    </xdr:from>
    <xdr:to>
      <xdr:col>6</xdr:col>
      <xdr:colOff>511205</xdr:colOff>
      <xdr:row>6</xdr:row>
      <xdr:rowOff>319297</xdr:rowOff>
    </xdr:to>
    <xdr:pic>
      <xdr:nvPicPr>
        <xdr:cNvPr id="16" name="Obrázek 1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4152900"/>
          <a:ext cx="254030" cy="290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257175</xdr:colOff>
      <xdr:row>9</xdr:row>
      <xdr:rowOff>28575</xdr:rowOff>
    </xdr:from>
    <xdr:to>
      <xdr:col>4</xdr:col>
      <xdr:colOff>511205</xdr:colOff>
      <xdr:row>9</xdr:row>
      <xdr:rowOff>319297</xdr:rowOff>
    </xdr:to>
    <xdr:pic>
      <xdr:nvPicPr>
        <xdr:cNvPr id="17" name="Obrázek 1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5391150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257175</xdr:colOff>
      <xdr:row>10</xdr:row>
      <xdr:rowOff>28575</xdr:rowOff>
    </xdr:from>
    <xdr:to>
      <xdr:col>5</xdr:col>
      <xdr:colOff>511205</xdr:colOff>
      <xdr:row>10</xdr:row>
      <xdr:rowOff>319297</xdr:rowOff>
    </xdr:to>
    <xdr:pic>
      <xdr:nvPicPr>
        <xdr:cNvPr id="18" name="Obrázek 1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5686425"/>
          <a:ext cx="254030" cy="262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257175</xdr:colOff>
      <xdr:row>11</xdr:row>
      <xdr:rowOff>28575</xdr:rowOff>
    </xdr:from>
    <xdr:to>
      <xdr:col>6</xdr:col>
      <xdr:colOff>511205</xdr:colOff>
      <xdr:row>11</xdr:row>
      <xdr:rowOff>319297</xdr:rowOff>
    </xdr:to>
    <xdr:pic>
      <xdr:nvPicPr>
        <xdr:cNvPr id="19" name="Obrázek 1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5981700"/>
          <a:ext cx="254030" cy="271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topLeftCell="A19" workbookViewId="0">
      <selection activeCell="J42" sqref="J42"/>
    </sheetView>
  </sheetViews>
  <sheetFormatPr defaultRowHeight="15" x14ac:dyDescent="0.25"/>
  <cols>
    <col min="5" max="7" width="11.5703125" customWidth="1"/>
    <col min="8" max="9" width="9.7109375" customWidth="1"/>
  </cols>
  <sheetData>
    <row r="1" spans="1:13" ht="26.25" x14ac:dyDescent="0.4">
      <c r="A1" s="27" t="s">
        <v>32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customHeight="1" x14ac:dyDescent="0.55000000000000004">
      <c r="A3" s="22" t="s">
        <v>4</v>
      </c>
      <c r="B3" s="22"/>
      <c r="C3" s="22"/>
      <c r="D3" s="1" t="str">
        <f>"-"</f>
        <v>-</v>
      </c>
      <c r="E3" s="22" t="s">
        <v>5</v>
      </c>
      <c r="F3" s="22"/>
      <c r="G3" s="22"/>
      <c r="H3" s="22" t="s">
        <v>6</v>
      </c>
      <c r="I3" s="22"/>
      <c r="J3" s="22"/>
      <c r="K3" s="23">
        <v>43776</v>
      </c>
      <c r="L3" s="24"/>
      <c r="M3" s="24"/>
    </row>
    <row r="4" spans="1:13" ht="107.25" thickBot="1" x14ac:dyDescent="0.75">
      <c r="B4" s="25" t="s">
        <v>7</v>
      </c>
      <c r="C4" s="25"/>
      <c r="D4" s="25"/>
      <c r="E4" s="6" t="str">
        <f>B5</f>
        <v>ZŠ Byšice "A"</v>
      </c>
      <c r="F4" s="6" t="str">
        <f>B6</f>
        <v>ZŠ 28.října Neratovice</v>
      </c>
      <c r="G4" s="6" t="str">
        <f>B7</f>
        <v>ZŠ Pšovka</v>
      </c>
      <c r="H4" s="6" t="s">
        <v>9</v>
      </c>
      <c r="I4" s="6" t="s">
        <v>10</v>
      </c>
      <c r="J4" s="7" t="s">
        <v>11</v>
      </c>
      <c r="K4" s="8" t="s">
        <v>12</v>
      </c>
    </row>
    <row r="5" spans="1:13" ht="23.25" x14ac:dyDescent="0.25">
      <c r="A5" s="9"/>
      <c r="B5" s="26" t="s">
        <v>13</v>
      </c>
      <c r="C5" s="26"/>
      <c r="D5" s="26"/>
      <c r="E5" s="10"/>
      <c r="F5" s="11" t="s">
        <v>34</v>
      </c>
      <c r="G5" s="11" t="s">
        <v>33</v>
      </c>
      <c r="H5" s="12" t="s">
        <v>35</v>
      </c>
      <c r="I5" s="13"/>
      <c r="J5" s="14"/>
      <c r="K5" s="12" t="s">
        <v>38</v>
      </c>
    </row>
    <row r="6" spans="1:13" ht="23.25" x14ac:dyDescent="0.25">
      <c r="A6" s="9"/>
      <c r="B6" s="26" t="s">
        <v>14</v>
      </c>
      <c r="C6" s="26"/>
      <c r="D6" s="26"/>
      <c r="E6" s="11" t="s">
        <v>33</v>
      </c>
      <c r="F6" s="10"/>
      <c r="G6" s="11" t="s">
        <v>33</v>
      </c>
      <c r="H6" s="15" t="s">
        <v>36</v>
      </c>
      <c r="I6" s="13"/>
      <c r="J6" s="14"/>
      <c r="K6" s="15" t="s">
        <v>39</v>
      </c>
    </row>
    <row r="7" spans="1:13" ht="24" thickBot="1" x14ac:dyDescent="0.3">
      <c r="A7" s="9"/>
      <c r="B7" s="26" t="s">
        <v>15</v>
      </c>
      <c r="C7" s="26"/>
      <c r="D7" s="26"/>
      <c r="E7" s="11" t="s">
        <v>34</v>
      </c>
      <c r="F7" s="11" t="s">
        <v>34</v>
      </c>
      <c r="G7" s="10"/>
      <c r="H7" s="16" t="s">
        <v>37</v>
      </c>
      <c r="I7" s="13"/>
      <c r="J7" s="14"/>
      <c r="K7" s="16" t="s">
        <v>40</v>
      </c>
    </row>
    <row r="9" spans="1:13" ht="97.5" thickBot="1" x14ac:dyDescent="0.75">
      <c r="B9" s="25" t="s">
        <v>8</v>
      </c>
      <c r="C9" s="25"/>
      <c r="D9" s="25"/>
      <c r="E9" s="6" t="str">
        <f>B10</f>
        <v>ZŠ Byšice "B"</v>
      </c>
      <c r="F9" s="6" t="str">
        <f>B11</f>
        <v>GFP Neratovice</v>
      </c>
      <c r="G9" s="6" t="str">
        <f>B12</f>
        <v>ZŠ IPBM Neratovice</v>
      </c>
      <c r="H9" s="6" t="s">
        <v>9</v>
      </c>
      <c r="I9" s="6" t="s">
        <v>10</v>
      </c>
      <c r="J9" s="7" t="s">
        <v>11</v>
      </c>
      <c r="K9" s="8" t="s">
        <v>12</v>
      </c>
    </row>
    <row r="10" spans="1:13" ht="23.25" x14ac:dyDescent="0.25">
      <c r="B10" s="26" t="s">
        <v>16</v>
      </c>
      <c r="C10" s="26"/>
      <c r="D10" s="26"/>
      <c r="E10" s="10"/>
      <c r="F10" s="11" t="s">
        <v>34</v>
      </c>
      <c r="G10" s="11" t="s">
        <v>34</v>
      </c>
      <c r="H10" s="12" t="s">
        <v>37</v>
      </c>
      <c r="I10" s="13"/>
      <c r="J10" s="14"/>
      <c r="K10" s="12" t="s">
        <v>40</v>
      </c>
    </row>
    <row r="11" spans="1:13" ht="23.25" x14ac:dyDescent="0.25">
      <c r="B11" s="26" t="s">
        <v>17</v>
      </c>
      <c r="C11" s="26"/>
      <c r="D11" s="26"/>
      <c r="E11" s="11" t="s">
        <v>33</v>
      </c>
      <c r="F11" s="10"/>
      <c r="G11" s="11" t="s">
        <v>42</v>
      </c>
      <c r="H11" s="15" t="s">
        <v>36</v>
      </c>
      <c r="I11" s="13"/>
      <c r="J11" s="14"/>
      <c r="K11" s="15" t="s">
        <v>39</v>
      </c>
    </row>
    <row r="12" spans="1:13" ht="24" thickBot="1" x14ac:dyDescent="0.3">
      <c r="B12" s="26" t="s">
        <v>18</v>
      </c>
      <c r="C12" s="26"/>
      <c r="D12" s="26"/>
      <c r="E12" s="11" t="s">
        <v>33</v>
      </c>
      <c r="F12" s="11" t="s">
        <v>41</v>
      </c>
      <c r="G12" s="10"/>
      <c r="H12" s="16" t="s">
        <v>35</v>
      </c>
      <c r="I12" s="13"/>
      <c r="J12" s="14"/>
      <c r="K12" s="16" t="s">
        <v>38</v>
      </c>
    </row>
    <row r="14" spans="1:13" x14ac:dyDescent="0.25">
      <c r="A14" s="2"/>
    </row>
    <row r="15" spans="1:13" ht="23.25" x14ac:dyDescent="0.25">
      <c r="B15" s="3"/>
      <c r="C15" s="3"/>
      <c r="D15" s="4" t="s">
        <v>45</v>
      </c>
      <c r="E15" s="26" t="s">
        <v>14</v>
      </c>
      <c r="F15" s="26"/>
      <c r="G15" s="26"/>
      <c r="H15" s="26" t="s">
        <v>18</v>
      </c>
      <c r="I15" s="26"/>
      <c r="J15" s="26"/>
      <c r="K15" s="11" t="s">
        <v>33</v>
      </c>
      <c r="L15" s="9"/>
      <c r="M15" s="9"/>
    </row>
    <row r="16" spans="1:13" x14ac:dyDescent="0.25">
      <c r="A16" s="2"/>
      <c r="E16" s="28" t="s">
        <v>19</v>
      </c>
      <c r="F16" s="28"/>
      <c r="H16" s="28" t="s">
        <v>20</v>
      </c>
      <c r="I16" s="28"/>
      <c r="L16" s="9"/>
      <c r="M16" s="9"/>
    </row>
    <row r="17" spans="1:13" x14ac:dyDescent="0.25">
      <c r="A17" s="2"/>
      <c r="L17" s="9"/>
      <c r="M17" s="9"/>
    </row>
    <row r="18" spans="1:13" ht="23.25" x14ac:dyDescent="0.25">
      <c r="B18" s="3"/>
      <c r="C18" s="3"/>
      <c r="D18" s="4" t="s">
        <v>46</v>
      </c>
      <c r="E18" s="26" t="s">
        <v>17</v>
      </c>
      <c r="F18" s="26"/>
      <c r="G18" s="26"/>
      <c r="H18" s="26" t="s">
        <v>13</v>
      </c>
      <c r="I18" s="26"/>
      <c r="J18" s="26"/>
      <c r="K18" s="11" t="s">
        <v>33</v>
      </c>
    </row>
    <row r="19" spans="1:13" x14ac:dyDescent="0.25">
      <c r="A19" s="2"/>
      <c r="E19" s="28" t="s">
        <v>21</v>
      </c>
      <c r="F19" s="28"/>
      <c r="H19" s="28" t="s">
        <v>22</v>
      </c>
      <c r="I19" s="28"/>
    </row>
    <row r="20" spans="1:13" x14ac:dyDescent="0.25">
      <c r="A20" s="2"/>
    </row>
    <row r="21" spans="1:13" ht="23.25" x14ac:dyDescent="0.25">
      <c r="B21" s="3"/>
      <c r="C21" s="3"/>
      <c r="D21" s="4" t="s">
        <v>23</v>
      </c>
      <c r="E21" s="21" t="s">
        <v>15</v>
      </c>
      <c r="F21" s="21"/>
      <c r="G21" s="5"/>
      <c r="H21" s="21" t="s">
        <v>16</v>
      </c>
      <c r="I21" s="21"/>
      <c r="K21" s="11" t="s">
        <v>43</v>
      </c>
    </row>
    <row r="22" spans="1:13" x14ac:dyDescent="0.25">
      <c r="A22" s="2"/>
      <c r="B22" s="3"/>
      <c r="C22" s="3"/>
      <c r="E22" s="17" t="s">
        <v>24</v>
      </c>
      <c r="F22" s="17"/>
      <c r="G22" s="5"/>
      <c r="H22" s="17" t="s">
        <v>25</v>
      </c>
      <c r="I22" s="17"/>
    </row>
    <row r="23" spans="1:13" x14ac:dyDescent="0.25">
      <c r="A23" s="2"/>
      <c r="B23" s="3"/>
      <c r="C23" s="3"/>
    </row>
    <row r="24" spans="1:13" ht="23.25" x14ac:dyDescent="0.25">
      <c r="D24" s="4" t="s">
        <v>26</v>
      </c>
      <c r="E24" s="21" t="s">
        <v>18</v>
      </c>
      <c r="F24" s="21"/>
      <c r="G24" s="5"/>
      <c r="H24" s="21" t="s">
        <v>13</v>
      </c>
      <c r="I24" s="21"/>
      <c r="K24" s="11" t="s">
        <v>42</v>
      </c>
      <c r="L24" s="19"/>
      <c r="M24" s="19"/>
    </row>
    <row r="25" spans="1:13" x14ac:dyDescent="0.25">
      <c r="E25" t="s">
        <v>27</v>
      </c>
      <c r="H25" t="s">
        <v>28</v>
      </c>
    </row>
    <row r="27" spans="1:13" ht="23.25" x14ac:dyDescent="0.25">
      <c r="D27" s="4" t="s">
        <v>29</v>
      </c>
      <c r="E27" s="21" t="s">
        <v>14</v>
      </c>
      <c r="F27" s="21"/>
      <c r="G27" s="5"/>
      <c r="H27" s="21" t="s">
        <v>17</v>
      </c>
      <c r="I27" s="21"/>
      <c r="K27" s="11" t="s">
        <v>44</v>
      </c>
    </row>
    <row r="28" spans="1:13" x14ac:dyDescent="0.25">
      <c r="E28" t="s">
        <v>30</v>
      </c>
      <c r="H28" t="s">
        <v>31</v>
      </c>
    </row>
    <row r="30" spans="1:13" ht="18.75" x14ac:dyDescent="0.3">
      <c r="B30" s="29" t="s">
        <v>47</v>
      </c>
      <c r="C30" s="3"/>
      <c r="E30" s="18"/>
    </row>
    <row r="31" spans="1:13" x14ac:dyDescent="0.25">
      <c r="D31" s="20" t="s">
        <v>39</v>
      </c>
      <c r="E31" s="31" t="s">
        <v>17</v>
      </c>
      <c r="F31" s="31"/>
    </row>
    <row r="32" spans="1:13" x14ac:dyDescent="0.25">
      <c r="D32" s="20" t="s">
        <v>38</v>
      </c>
      <c r="E32" s="30" t="s">
        <v>14</v>
      </c>
      <c r="F32" s="30"/>
    </row>
    <row r="33" spans="2:10" x14ac:dyDescent="0.25">
      <c r="D33" s="20" t="s">
        <v>40</v>
      </c>
      <c r="E33" s="30" t="s">
        <v>18</v>
      </c>
      <c r="F33" s="30"/>
    </row>
    <row r="34" spans="2:10" x14ac:dyDescent="0.25">
      <c r="D34" s="20" t="s">
        <v>48</v>
      </c>
      <c r="E34" s="30" t="s">
        <v>13</v>
      </c>
      <c r="F34" s="30"/>
    </row>
    <row r="35" spans="2:10" x14ac:dyDescent="0.25">
      <c r="D35" s="20" t="s">
        <v>49</v>
      </c>
      <c r="E35" s="30" t="s">
        <v>16</v>
      </c>
      <c r="F35" s="30"/>
    </row>
    <row r="36" spans="2:10" x14ac:dyDescent="0.25">
      <c r="D36" s="20" t="s">
        <v>50</v>
      </c>
      <c r="E36" s="30" t="s">
        <v>15</v>
      </c>
      <c r="F36" s="30"/>
    </row>
    <row r="38" spans="2:10" x14ac:dyDescent="0.25">
      <c r="B38" t="s">
        <v>51</v>
      </c>
    </row>
    <row r="39" spans="2:10" x14ac:dyDescent="0.25">
      <c r="B39" s="31" t="s">
        <v>17</v>
      </c>
      <c r="C39" s="31"/>
      <c r="I39" s="32" t="s">
        <v>52</v>
      </c>
      <c r="J39" s="33">
        <v>43777</v>
      </c>
    </row>
    <row r="40" spans="2:10" x14ac:dyDescent="0.25">
      <c r="I40" s="32" t="s">
        <v>53</v>
      </c>
      <c r="J40" t="s">
        <v>54</v>
      </c>
    </row>
  </sheetData>
  <mergeCells count="29">
    <mergeCell ref="B39:C39"/>
    <mergeCell ref="E32:F32"/>
    <mergeCell ref="E33:F33"/>
    <mergeCell ref="E34:F34"/>
    <mergeCell ref="E35:F35"/>
    <mergeCell ref="E36:F36"/>
    <mergeCell ref="E15:G15"/>
    <mergeCell ref="H15:J15"/>
    <mergeCell ref="E18:G18"/>
    <mergeCell ref="H18:J18"/>
    <mergeCell ref="E31:F31"/>
    <mergeCell ref="A3:C3"/>
    <mergeCell ref="E3:G3"/>
    <mergeCell ref="H3:J3"/>
    <mergeCell ref="K3:M3"/>
    <mergeCell ref="B7:D7"/>
    <mergeCell ref="B4:D4"/>
    <mergeCell ref="B5:D5"/>
    <mergeCell ref="B6:D6"/>
    <mergeCell ref="B9:D9"/>
    <mergeCell ref="B10:D10"/>
    <mergeCell ref="B11:D11"/>
    <mergeCell ref="B12:D12"/>
    <mergeCell ref="E27:F27"/>
    <mergeCell ref="H27:I27"/>
    <mergeCell ref="E21:F21"/>
    <mergeCell ref="H21:I21"/>
    <mergeCell ref="E24:F24"/>
    <mergeCell ref="H24:I24"/>
  </mergeCells>
  <pageMargins left="0.7" right="0.7" top="0.78740157499999996" bottom="0.78740157499999996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2019-11-29T14:39:07Z</cp:lastPrinted>
  <dcterms:created xsi:type="dcterms:W3CDTF">2019-11-04T13:44:56Z</dcterms:created>
  <dcterms:modified xsi:type="dcterms:W3CDTF">2019-11-29T14:39:32Z</dcterms:modified>
</cp:coreProperties>
</file>