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4955" yWindow="15" windowWidth="13395" windowHeight="12600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G5" i="1" l="1"/>
  <c r="F5" i="1"/>
  <c r="E5" i="1"/>
  <c r="D3" i="1"/>
</calcChain>
</file>

<file path=xl/sharedStrings.xml><?xml version="1.0" encoding="utf-8"?>
<sst xmlns="http://schemas.openxmlformats.org/spreadsheetml/2006/main" count="31" uniqueCount="30">
  <si>
    <t>sport:</t>
  </si>
  <si>
    <t>kategorie:</t>
  </si>
  <si>
    <t>kolo:</t>
  </si>
  <si>
    <t>datum:</t>
  </si>
  <si>
    <t>tabulka</t>
  </si>
  <si>
    <t>body</t>
  </si>
  <si>
    <t>pom.tabulka</t>
  </si>
  <si>
    <t>pořadí</t>
  </si>
  <si>
    <t>GJP Mělník</t>
  </si>
  <si>
    <t>florbal</t>
  </si>
  <si>
    <t>okresní</t>
  </si>
  <si>
    <t>ISŠT Mělník</t>
  </si>
  <si>
    <t>SOŠ a SOU Neratovice</t>
  </si>
  <si>
    <t>V. dívky</t>
  </si>
  <si>
    <t>skóre</t>
  </si>
  <si>
    <t>výsledková listina</t>
  </si>
  <si>
    <t>12:0</t>
  </si>
  <si>
    <t>0:8</t>
  </si>
  <si>
    <t>0:12</t>
  </si>
  <si>
    <t>0:6</t>
  </si>
  <si>
    <t>8:0</t>
  </si>
  <si>
    <t>6:0</t>
  </si>
  <si>
    <t>3</t>
  </si>
  <si>
    <t>6</t>
  </si>
  <si>
    <t>0</t>
  </si>
  <si>
    <t>2.</t>
  </si>
  <si>
    <t>1.</t>
  </si>
  <si>
    <t>3.</t>
  </si>
  <si>
    <t>Postup do krajského kola si vybojovalo družstvo:</t>
  </si>
  <si>
    <t>Tomáš Kvasný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</si>
</sst>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38"/>
      <scheme val="minor"/>
    </font>
    <font>
      <b/>
      <sz val="28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8"/>
      <color indexed="8"/>
      <name val="Calibri"/>
      <family val="2"/>
      <charset val="238"/>
    </font>
    <font>
      <sz val="18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36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u/>
      <sz val="28"/>
      <color indexed="8"/>
      <name val="Calibri"/>
      <family val="2"/>
      <charset val="238"/>
    </font>
    <font>
      <u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 textRotation="90"/>
    </xf>
    <xf numFmtId="0" fontId="2" fillId="0" borderId="0" xfId="0" applyFont="1" applyAlignment="1">
      <alignment horizontal="center" textRotation="90"/>
    </xf>
    <xf numFmtId="0" fontId="0" fillId="0" borderId="0" xfId="0" applyAlignment="1">
      <alignment horizontal="left"/>
    </xf>
    <xf numFmtId="49" fontId="3" fillId="0" borderId="1" xfId="0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 textRotation="90" wrapText="1"/>
    </xf>
    <xf numFmtId="0" fontId="0" fillId="2" borderId="1" xfId="0" applyFill="1" applyBorder="1"/>
    <xf numFmtId="0" fontId="5" fillId="0" borderId="0" xfId="0" applyFont="1"/>
    <xf numFmtId="0" fontId="1" fillId="0" borderId="0" xfId="0" applyFont="1" applyAlignment="1"/>
    <xf numFmtId="0" fontId="1" fillId="0" borderId="0" xfId="0" applyFont="1" applyAlignment="1">
      <alignment horizontal="center"/>
    </xf>
    <xf numFmtId="14" fontId="1" fillId="0" borderId="0" xfId="0" applyNumberFormat="1" applyFont="1" applyAlignment="1"/>
    <xf numFmtId="0" fontId="2" fillId="0" borderId="0" xfId="0" applyFont="1" applyAlignment="1"/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left" vertical="center"/>
    </xf>
    <xf numFmtId="0" fontId="8" fillId="0" borderId="0" xfId="0" applyFont="1" applyBorder="1" applyAlignment="1">
      <alignment horizontal="left"/>
    </xf>
    <xf numFmtId="0" fontId="9" fillId="0" borderId="0" xfId="0" applyFont="1" applyAlignment="1"/>
    <xf numFmtId="14" fontId="0" fillId="0" borderId="0" xfId="0" applyNumberForma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257175</xdr:colOff>
      <xdr:row>5</xdr:row>
      <xdr:rowOff>28575</xdr:rowOff>
    </xdr:from>
    <xdr:to>
      <xdr:col>4</xdr:col>
      <xdr:colOff>514350</xdr:colOff>
      <xdr:row>5</xdr:row>
      <xdr:rowOff>323850</xdr:rowOff>
    </xdr:to>
    <xdr:pic>
      <xdr:nvPicPr>
        <xdr:cNvPr id="10" name="Obrázek 4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0" y="37909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257175</xdr:colOff>
      <xdr:row>7</xdr:row>
      <xdr:rowOff>28575</xdr:rowOff>
    </xdr:from>
    <xdr:to>
      <xdr:col>6</xdr:col>
      <xdr:colOff>514350</xdr:colOff>
      <xdr:row>7</xdr:row>
      <xdr:rowOff>323850</xdr:rowOff>
    </xdr:to>
    <xdr:pic>
      <xdr:nvPicPr>
        <xdr:cNvPr id="11" name="Obrázek 5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57650" y="4381500"/>
          <a:ext cx="2571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257175</xdr:colOff>
      <xdr:row>6</xdr:row>
      <xdr:rowOff>28575</xdr:rowOff>
    </xdr:from>
    <xdr:to>
      <xdr:col>5</xdr:col>
      <xdr:colOff>514350</xdr:colOff>
      <xdr:row>6</xdr:row>
      <xdr:rowOff>323850</xdr:rowOff>
    </xdr:to>
    <xdr:pic>
      <xdr:nvPicPr>
        <xdr:cNvPr id="12" name="Obrázek 6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86125" y="40862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2"/>
  <sheetViews>
    <sheetView tabSelected="1" workbookViewId="0">
      <selection activeCell="B5" sqref="B5:D5"/>
    </sheetView>
  </sheetViews>
  <sheetFormatPr defaultRowHeight="15" x14ac:dyDescent="0.25"/>
  <cols>
    <col min="5" max="11" width="11" customWidth="1"/>
  </cols>
  <sheetData>
    <row r="1" spans="1:13" ht="36" x14ac:dyDescent="0.55000000000000004">
      <c r="A1" s="21" t="s">
        <v>15</v>
      </c>
      <c r="B1" s="21"/>
      <c r="C1" s="21"/>
      <c r="D1" s="22"/>
      <c r="E1" s="22"/>
      <c r="F1" s="22"/>
      <c r="G1" s="22"/>
    </row>
    <row r="2" spans="1:13" x14ac:dyDescent="0.25">
      <c r="A2" t="s">
        <v>0</v>
      </c>
      <c r="E2" t="s">
        <v>1</v>
      </c>
      <c r="H2" t="s">
        <v>2</v>
      </c>
      <c r="K2" t="s">
        <v>3</v>
      </c>
    </row>
    <row r="3" spans="1:13" ht="36" x14ac:dyDescent="0.55000000000000004">
      <c r="A3" s="14" t="s">
        <v>9</v>
      </c>
      <c r="B3" s="14"/>
      <c r="C3" s="14"/>
      <c r="D3" s="10" t="str">
        <f>"-"</f>
        <v>-</v>
      </c>
      <c r="E3" s="15" t="s">
        <v>13</v>
      </c>
      <c r="F3" s="15"/>
      <c r="G3" s="15"/>
      <c r="H3" s="14" t="s">
        <v>10</v>
      </c>
      <c r="I3" s="14"/>
      <c r="J3" s="14"/>
      <c r="K3" s="16">
        <v>43879</v>
      </c>
      <c r="L3" s="17"/>
      <c r="M3" s="17"/>
    </row>
    <row r="4" spans="1:13" x14ac:dyDescent="0.25">
      <c r="A4" t="s">
        <v>4</v>
      </c>
      <c r="C4" s="13"/>
      <c r="D4" s="13"/>
    </row>
    <row r="5" spans="1:13" ht="64.5" thickBot="1" x14ac:dyDescent="0.75">
      <c r="B5" s="19"/>
      <c r="C5" s="19"/>
      <c r="D5" s="19"/>
      <c r="E5" s="11" t="str">
        <f>B6</f>
        <v>ISŠT Mělník</v>
      </c>
      <c r="F5" s="11" t="str">
        <f>B7</f>
        <v>GJP Mělník</v>
      </c>
      <c r="G5" s="11" t="str">
        <f>B8</f>
        <v>SOŠ a SOU Neratovice</v>
      </c>
      <c r="H5" s="1" t="s">
        <v>5</v>
      </c>
      <c r="I5" s="1" t="s">
        <v>14</v>
      </c>
      <c r="J5" s="1" t="s">
        <v>6</v>
      </c>
      <c r="K5" s="2" t="s">
        <v>7</v>
      </c>
    </row>
    <row r="6" spans="1:13" ht="23.25" x14ac:dyDescent="0.25">
      <c r="A6" s="3"/>
      <c r="B6" s="20" t="s">
        <v>11</v>
      </c>
      <c r="C6" s="20"/>
      <c r="D6" s="20"/>
      <c r="E6" s="12"/>
      <c r="F6" s="4" t="s">
        <v>18</v>
      </c>
      <c r="G6" s="4" t="s">
        <v>20</v>
      </c>
      <c r="H6" s="5" t="s">
        <v>22</v>
      </c>
      <c r="I6" s="6"/>
      <c r="J6" s="7"/>
      <c r="K6" s="5" t="s">
        <v>25</v>
      </c>
      <c r="L6" s="3"/>
      <c r="M6" s="3"/>
    </row>
    <row r="7" spans="1:13" ht="23.25" x14ac:dyDescent="0.25">
      <c r="A7" s="3"/>
      <c r="B7" s="20" t="s">
        <v>8</v>
      </c>
      <c r="C7" s="20"/>
      <c r="D7" s="20"/>
      <c r="E7" s="4" t="s">
        <v>16</v>
      </c>
      <c r="F7" s="12"/>
      <c r="G7" s="4" t="s">
        <v>21</v>
      </c>
      <c r="H7" s="8" t="s">
        <v>23</v>
      </c>
      <c r="I7" s="6"/>
      <c r="J7" s="7"/>
      <c r="K7" s="8" t="s">
        <v>26</v>
      </c>
      <c r="L7" s="3"/>
      <c r="M7" s="3"/>
    </row>
    <row r="8" spans="1:13" ht="24" thickBot="1" x14ac:dyDescent="0.3">
      <c r="A8" s="3"/>
      <c r="B8" s="18" t="s">
        <v>12</v>
      </c>
      <c r="C8" s="18"/>
      <c r="D8" s="18"/>
      <c r="E8" s="4" t="s">
        <v>17</v>
      </c>
      <c r="F8" s="4" t="s">
        <v>19</v>
      </c>
      <c r="G8" s="12"/>
      <c r="H8" s="9" t="s">
        <v>24</v>
      </c>
      <c r="I8" s="6"/>
      <c r="J8" s="7"/>
      <c r="K8" s="9" t="s">
        <v>27</v>
      </c>
      <c r="L8" s="3"/>
      <c r="M8" s="3"/>
    </row>
    <row r="10" spans="1:13" x14ac:dyDescent="0.25">
      <c r="B10" t="s">
        <v>28</v>
      </c>
    </row>
    <row r="11" spans="1:13" x14ac:dyDescent="0.25">
      <c r="B11" s="20" t="s">
        <v>8</v>
      </c>
      <c r="C11" s="20"/>
      <c r="D11" s="20"/>
      <c r="J11" t="s">
        <v>29</v>
      </c>
    </row>
    <row r="12" spans="1:13" x14ac:dyDescent="0.25">
      <c r="J12" s="23">
        <v>43881</v>
      </c>
    </row>
  </sheetData>
  <mergeCells count="10">
    <mergeCell ref="A1:G1"/>
    <mergeCell ref="B11:D11"/>
    <mergeCell ref="B8:D8"/>
    <mergeCell ref="B5:D5"/>
    <mergeCell ref="B6:D6"/>
    <mergeCell ref="B7:D7"/>
    <mergeCell ref="A3:C3"/>
    <mergeCell ref="E3:G3"/>
    <mergeCell ref="H3:J3"/>
    <mergeCell ref="K3:M3"/>
  </mergeCells>
  <pageMargins left="0.7" right="0.7" top="0.78740157499999996" bottom="0.78740157499999996" header="0.3" footer="0.3"/>
  <pageSetup paperSize="9" scale="99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Tomáš</dc:creator>
  <cp:lastModifiedBy>Tomáš</cp:lastModifiedBy>
  <cp:lastPrinted>2020-02-21T10:50:51Z</cp:lastPrinted>
  <dcterms:created xsi:type="dcterms:W3CDTF">2018-03-08T13:25:41Z</dcterms:created>
  <dcterms:modified xsi:type="dcterms:W3CDTF">2020-02-21T10:50:53Z</dcterms:modified>
</cp:coreProperties>
</file>