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0115" windowHeight="12345"/>
  </bookViews>
  <sheets>
    <sheet name="List1" sheetId="1" r:id="rId1"/>
    <sheet name="List2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H6" i="1" l="1"/>
  <c r="G6" i="1"/>
  <c r="F6" i="1"/>
  <c r="E6" i="1"/>
  <c r="D3" i="1"/>
</calcChain>
</file>

<file path=xl/sharedStrings.xml><?xml version="1.0" encoding="utf-8"?>
<sst xmlns="http://schemas.openxmlformats.org/spreadsheetml/2006/main" count="40" uniqueCount="40">
  <si>
    <t>sport:</t>
  </si>
  <si>
    <t>kategorie:</t>
  </si>
  <si>
    <t>kolo:</t>
  </si>
  <si>
    <t>datum:</t>
  </si>
  <si>
    <t>basketbal</t>
  </si>
  <si>
    <t xml:space="preserve">III. </t>
  </si>
  <si>
    <t>okresní</t>
  </si>
  <si>
    <t>tabulka</t>
  </si>
  <si>
    <t>body</t>
  </si>
  <si>
    <t>pom.tabulka</t>
  </si>
  <si>
    <t>rozdíl skóre/vstřelené branky</t>
  </si>
  <si>
    <t>pořadí</t>
  </si>
  <si>
    <t>ZŠ Pšovka</t>
  </si>
  <si>
    <t>ZŠ Byšice</t>
  </si>
  <si>
    <t>GJP Mělník</t>
  </si>
  <si>
    <t>ZŠ gen.Klapálka Kralupy</t>
  </si>
  <si>
    <t>výsledková listina:</t>
  </si>
  <si>
    <t>zpracoval:</t>
  </si>
  <si>
    <t>Tomáš Kvasný</t>
  </si>
  <si>
    <t>dne:</t>
  </si>
  <si>
    <t>26:2</t>
  </si>
  <si>
    <t>2:26</t>
  </si>
  <si>
    <t>17:10</t>
  </si>
  <si>
    <t>2:28</t>
  </si>
  <si>
    <t>5:7</t>
  </si>
  <si>
    <t>19:8</t>
  </si>
  <si>
    <t>6:24</t>
  </si>
  <si>
    <t>7:5</t>
  </si>
  <si>
    <t>10:17</t>
  </si>
  <si>
    <t>8:19</t>
  </si>
  <si>
    <t>28:2</t>
  </si>
  <si>
    <t>24:6</t>
  </si>
  <si>
    <t>6 b.</t>
  </si>
  <si>
    <t>4 b.</t>
  </si>
  <si>
    <t>5 b.</t>
  </si>
  <si>
    <t>3 b.</t>
  </si>
  <si>
    <t>1.</t>
  </si>
  <si>
    <t>4.</t>
  </si>
  <si>
    <t>2.</t>
  </si>
  <si>
    <t>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</si>
</sst>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b/>
      <sz val="28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8"/>
      <color indexed="8"/>
      <name val="Calibri"/>
      <family val="2"/>
      <charset val="238"/>
    </font>
    <font>
      <sz val="18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>
      <alignment horizontal="center"/>
    </xf>
    <xf numFmtId="20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/>
    <xf numFmtId="0" fontId="0" fillId="0" borderId="0" xfId="0" applyAlignment="1">
      <alignment horizontal="center" textRotation="90" wrapText="1"/>
    </xf>
    <xf numFmtId="0" fontId="0" fillId="0" borderId="0" xfId="0" applyAlignment="1">
      <alignment horizontal="center" textRotation="90"/>
    </xf>
    <xf numFmtId="0" fontId="2" fillId="0" borderId="0" xfId="0" applyFont="1" applyAlignment="1">
      <alignment horizontal="center" textRotation="90"/>
    </xf>
    <xf numFmtId="0" fontId="0" fillId="0" borderId="0" xfId="0" applyAlignment="1">
      <alignment horizontal="left"/>
    </xf>
    <xf numFmtId="0" fontId="0" fillId="2" borderId="1" xfId="0" applyFill="1" applyBorder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4" fillId="0" borderId="5" xfId="0" applyNumberFormat="1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6" xfId="0" applyBorder="1" applyAlignment="1">
      <alignment horizontal="left" vertical="center"/>
    </xf>
    <xf numFmtId="49" fontId="4" fillId="0" borderId="7" xfId="0" applyNumberFormat="1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/>
    <xf numFmtId="0" fontId="1" fillId="0" borderId="0" xfId="0" applyFont="1" applyAlignment="1"/>
    <xf numFmtId="0" fontId="1" fillId="0" borderId="0" xfId="0" applyFont="1" applyAlignment="1">
      <alignment horizontal="center"/>
    </xf>
    <xf numFmtId="14" fontId="1" fillId="0" borderId="0" xfId="0" applyNumberFormat="1" applyFont="1" applyAlignment="1"/>
    <xf numFmtId="0" fontId="2" fillId="0" borderId="0" xfId="0" applyFont="1" applyAlignment="1"/>
    <xf numFmtId="14" fontId="0" fillId="0" borderId="0" xfId="0" applyNumberForma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257175</xdr:colOff>
      <xdr:row>6</xdr:row>
      <xdr:rowOff>28575</xdr:rowOff>
    </xdr:from>
    <xdr:to>
      <xdr:col>4</xdr:col>
      <xdr:colOff>514350</xdr:colOff>
      <xdr:row>6</xdr:row>
      <xdr:rowOff>323850</xdr:rowOff>
    </xdr:to>
    <xdr:pic>
      <xdr:nvPicPr>
        <xdr:cNvPr id="2" name="Obrázek 5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391025"/>
          <a:ext cx="2571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238125</xdr:colOff>
      <xdr:row>7</xdr:row>
      <xdr:rowOff>28575</xdr:rowOff>
    </xdr:from>
    <xdr:to>
      <xdr:col>5</xdr:col>
      <xdr:colOff>495300</xdr:colOff>
      <xdr:row>7</xdr:row>
      <xdr:rowOff>323850</xdr:rowOff>
    </xdr:to>
    <xdr:pic>
      <xdr:nvPicPr>
        <xdr:cNvPr id="3" name="Obrázek 6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57575" y="4724400"/>
          <a:ext cx="2571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266700</xdr:colOff>
      <xdr:row>8</xdr:row>
      <xdr:rowOff>28575</xdr:rowOff>
    </xdr:from>
    <xdr:to>
      <xdr:col>6</xdr:col>
      <xdr:colOff>523875</xdr:colOff>
      <xdr:row>8</xdr:row>
      <xdr:rowOff>323850</xdr:rowOff>
    </xdr:to>
    <xdr:pic>
      <xdr:nvPicPr>
        <xdr:cNvPr id="4" name="Obrázek 7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5057775"/>
          <a:ext cx="2571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257175</xdr:colOff>
      <xdr:row>9</xdr:row>
      <xdr:rowOff>28575</xdr:rowOff>
    </xdr:from>
    <xdr:to>
      <xdr:col>7</xdr:col>
      <xdr:colOff>514350</xdr:colOff>
      <xdr:row>9</xdr:row>
      <xdr:rowOff>323850</xdr:rowOff>
    </xdr:to>
    <xdr:pic>
      <xdr:nvPicPr>
        <xdr:cNvPr id="5" name="Obrázek 8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72075" y="5391150"/>
          <a:ext cx="2571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"/>
  <sheetViews>
    <sheetView tabSelected="1" workbookViewId="0">
      <selection activeCell="M11" sqref="M11"/>
    </sheetView>
  </sheetViews>
  <sheetFormatPr defaultRowHeight="15" x14ac:dyDescent="0.25"/>
  <cols>
    <col min="5" max="9" width="10.7109375" customWidth="1"/>
  </cols>
  <sheetData>
    <row r="1" spans="1:13" ht="39.75" customHeight="1" x14ac:dyDescent="0.55000000000000004">
      <c r="A1" s="23" t="s">
        <v>16</v>
      </c>
      <c r="B1" s="23"/>
      <c r="C1" s="23"/>
      <c r="D1" s="22"/>
      <c r="E1" s="22"/>
      <c r="F1" s="22"/>
      <c r="G1" s="22"/>
    </row>
    <row r="2" spans="1:13" x14ac:dyDescent="0.25">
      <c r="A2" t="s">
        <v>0</v>
      </c>
      <c r="E2" t="s">
        <v>1</v>
      </c>
      <c r="H2" t="s">
        <v>2</v>
      </c>
      <c r="K2" t="s">
        <v>3</v>
      </c>
    </row>
    <row r="3" spans="1:13" ht="36" x14ac:dyDescent="0.55000000000000004">
      <c r="A3" s="23" t="s">
        <v>4</v>
      </c>
      <c r="B3" s="23"/>
      <c r="C3" s="23"/>
      <c r="D3" s="1" t="str">
        <f>"-"</f>
        <v>-</v>
      </c>
      <c r="E3" s="24" t="s">
        <v>5</v>
      </c>
      <c r="F3" s="24"/>
      <c r="G3" s="24"/>
      <c r="H3" s="23" t="s">
        <v>6</v>
      </c>
      <c r="I3" s="23"/>
      <c r="J3" s="23"/>
      <c r="K3" s="25">
        <v>44720</v>
      </c>
      <c r="L3" s="26"/>
      <c r="M3" s="26"/>
    </row>
    <row r="4" spans="1:13" x14ac:dyDescent="0.25">
      <c r="B4" s="2"/>
      <c r="C4" s="2"/>
      <c r="E4" s="22"/>
      <c r="F4" s="22"/>
      <c r="G4" s="4"/>
      <c r="H4" s="3"/>
      <c r="I4" s="22"/>
      <c r="J4" s="22"/>
      <c r="K4" s="22"/>
    </row>
    <row r="5" spans="1:13" x14ac:dyDescent="0.25">
      <c r="A5" t="s">
        <v>7</v>
      </c>
    </row>
    <row r="6" spans="1:13" ht="108" thickBot="1" x14ac:dyDescent="0.3">
      <c r="B6" s="22"/>
      <c r="C6" s="22"/>
      <c r="D6" s="22"/>
      <c r="E6" s="5" t="str">
        <f>B7</f>
        <v>ZŠ Pšovka</v>
      </c>
      <c r="F6" s="5" t="str">
        <f>B8</f>
        <v>ZŠ Byšice</v>
      </c>
      <c r="G6" s="5" t="str">
        <f>B9</f>
        <v>GJP Mělník</v>
      </c>
      <c r="H6" s="5" t="str">
        <f>B10</f>
        <v>ZŠ gen.Klapálka Kralupy</v>
      </c>
      <c r="I6" s="6" t="s">
        <v>8</v>
      </c>
      <c r="J6" s="6" t="s">
        <v>9</v>
      </c>
      <c r="K6" s="5" t="s">
        <v>10</v>
      </c>
      <c r="L6" s="7" t="s">
        <v>11</v>
      </c>
    </row>
    <row r="7" spans="1:13" ht="23.25" x14ac:dyDescent="0.25">
      <c r="A7" s="8"/>
      <c r="B7" s="21" t="s">
        <v>12</v>
      </c>
      <c r="C7" s="21"/>
      <c r="D7" s="21"/>
      <c r="E7" s="9"/>
      <c r="F7" s="10" t="s">
        <v>20</v>
      </c>
      <c r="G7" s="11" t="s">
        <v>22</v>
      </c>
      <c r="H7" s="12" t="s">
        <v>25</v>
      </c>
      <c r="I7" s="13" t="s">
        <v>32</v>
      </c>
      <c r="J7" s="14"/>
      <c r="K7" s="15"/>
      <c r="L7" s="13" t="s">
        <v>36</v>
      </c>
      <c r="M7" s="8"/>
    </row>
    <row r="8" spans="1:13" ht="23.25" x14ac:dyDescent="0.25">
      <c r="A8" s="8"/>
      <c r="B8" s="21" t="s">
        <v>13</v>
      </c>
      <c r="C8" s="21"/>
      <c r="D8" s="21"/>
      <c r="E8" s="11" t="s">
        <v>21</v>
      </c>
      <c r="F8" s="16"/>
      <c r="G8" s="11" t="s">
        <v>23</v>
      </c>
      <c r="H8" s="12" t="s">
        <v>26</v>
      </c>
      <c r="I8" s="17" t="s">
        <v>33</v>
      </c>
      <c r="J8" s="14"/>
      <c r="K8" s="15"/>
      <c r="L8" s="17" t="s">
        <v>37</v>
      </c>
      <c r="M8" s="8"/>
    </row>
    <row r="9" spans="1:13" ht="23.25" x14ac:dyDescent="0.25">
      <c r="A9" s="8"/>
      <c r="B9" s="18" t="s">
        <v>14</v>
      </c>
      <c r="C9" s="18"/>
      <c r="D9" s="19"/>
      <c r="E9" s="11" t="s">
        <v>28</v>
      </c>
      <c r="F9" s="11" t="s">
        <v>30</v>
      </c>
      <c r="G9" s="16"/>
      <c r="H9" s="12" t="s">
        <v>27</v>
      </c>
      <c r="I9" s="17" t="s">
        <v>34</v>
      </c>
      <c r="J9" s="14"/>
      <c r="K9" s="15"/>
      <c r="L9" s="17" t="s">
        <v>38</v>
      </c>
      <c r="M9" s="8"/>
    </row>
    <row r="10" spans="1:13" ht="24" thickBot="1" x14ac:dyDescent="0.3">
      <c r="A10" s="8"/>
      <c r="B10" s="21" t="s">
        <v>15</v>
      </c>
      <c r="C10" s="21"/>
      <c r="D10" s="21"/>
      <c r="E10" s="11" t="s">
        <v>29</v>
      </c>
      <c r="F10" s="11" t="s">
        <v>31</v>
      </c>
      <c r="G10" s="11" t="s">
        <v>24</v>
      </c>
      <c r="H10" s="16"/>
      <c r="I10" s="20" t="s">
        <v>35</v>
      </c>
      <c r="J10" s="14"/>
      <c r="K10" s="15"/>
      <c r="L10" s="20" t="s">
        <v>39</v>
      </c>
      <c r="M10" s="8"/>
    </row>
    <row r="12" spans="1:13" x14ac:dyDescent="0.25">
      <c r="H12" t="s">
        <v>19</v>
      </c>
      <c r="I12" s="27">
        <v>44721</v>
      </c>
    </row>
    <row r="13" spans="1:13" x14ac:dyDescent="0.25">
      <c r="H13" t="s">
        <v>17</v>
      </c>
      <c r="I13" t="s">
        <v>18</v>
      </c>
    </row>
  </sheetData>
  <mergeCells count="11">
    <mergeCell ref="A1:G1"/>
    <mergeCell ref="A3:C3"/>
    <mergeCell ref="E3:G3"/>
    <mergeCell ref="H3:J3"/>
    <mergeCell ref="K3:M3"/>
    <mergeCell ref="B8:D8"/>
    <mergeCell ref="B10:D10"/>
    <mergeCell ref="E4:F4"/>
    <mergeCell ref="I4:K4"/>
    <mergeCell ref="B6:D6"/>
    <mergeCell ref="B7:D7"/>
  </mergeCells>
  <pageMargins left="0.7" right="0.7" top="0.78740157499999996" bottom="0.78740157499999996" header="0.3" footer="0.3"/>
  <pageSetup paperSize="9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Tomáš Kvasný</dc:creator>
  <cp:lastModifiedBy>Tomáš Kvasný</cp:lastModifiedBy>
  <cp:lastPrinted>2022-06-03T10:56:53Z</cp:lastPrinted>
  <dcterms:created xsi:type="dcterms:W3CDTF">2022-06-03T10:56:30Z</dcterms:created>
  <dcterms:modified xsi:type="dcterms:W3CDTF">2022-06-09T12:39:11Z</dcterms:modified>
</cp:coreProperties>
</file>