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3" i="1"/>
</calcChain>
</file>

<file path=xl/sharedStrings.xml><?xml version="1.0" encoding="utf-8"?>
<sst xmlns="http://schemas.openxmlformats.org/spreadsheetml/2006/main" count="59" uniqueCount="46">
  <si>
    <t>sport:</t>
  </si>
  <si>
    <t>kategorie:</t>
  </si>
  <si>
    <t>kolo:</t>
  </si>
  <si>
    <t>datum:</t>
  </si>
  <si>
    <t>FLORBAL</t>
  </si>
  <si>
    <t>II. Smíšená</t>
  </si>
  <si>
    <t>okresní</t>
  </si>
  <si>
    <t>tabulka</t>
  </si>
  <si>
    <t>body</t>
  </si>
  <si>
    <t>pořadí</t>
  </si>
  <si>
    <t>ZŠ Pšovka, MLK</t>
  </si>
  <si>
    <t>ZŠ 28.října, NERA</t>
  </si>
  <si>
    <t>ZŠ Mšeno</t>
  </si>
  <si>
    <t>ZŠ IMPB, NERA</t>
  </si>
  <si>
    <t>ZŠ Vysoká</t>
  </si>
  <si>
    <t>výsledková listina</t>
  </si>
  <si>
    <t>vzájemný zápas</t>
  </si>
  <si>
    <t>celkové skóre</t>
  </si>
  <si>
    <t>6:1</t>
  </si>
  <si>
    <t>3:6</t>
  </si>
  <si>
    <t>1:1</t>
  </si>
  <si>
    <t>2:2</t>
  </si>
  <si>
    <t>1:6</t>
  </si>
  <si>
    <t>2:6</t>
  </si>
  <si>
    <t>6:3</t>
  </si>
  <si>
    <t>6:2</t>
  </si>
  <si>
    <t>3:0</t>
  </si>
  <si>
    <t>4:0</t>
  </si>
  <si>
    <t>0:3</t>
  </si>
  <si>
    <t>0:2</t>
  </si>
  <si>
    <t>0:4</t>
  </si>
  <si>
    <t>2:0</t>
  </si>
  <si>
    <t>5</t>
  </si>
  <si>
    <t>8</t>
  </si>
  <si>
    <t>0</t>
  </si>
  <si>
    <t>10:12</t>
  </si>
  <si>
    <t>15:6</t>
  </si>
  <si>
    <t>8:3</t>
  </si>
  <si>
    <t>7:5</t>
  </si>
  <si>
    <t>4.</t>
  </si>
  <si>
    <t>1.</t>
  </si>
  <si>
    <t>5.</t>
  </si>
  <si>
    <t>2.</t>
  </si>
  <si>
    <t>3.</t>
  </si>
  <si>
    <t>Postup do krajského kola:</t>
  </si>
  <si>
    <t>Tomáš Kvasný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</si>
</sst>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0" fontId="0" fillId="2" borderId="1" xfId="0" applyFill="1" applyBorder="1"/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/>
    <xf numFmtId="0" fontId="7" fillId="0" borderId="0" xfId="0" applyFont="1" applyAlignme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28575</xdr:rowOff>
    </xdr:from>
    <xdr:to>
      <xdr:col>4</xdr:col>
      <xdr:colOff>514350</xdr:colOff>
      <xdr:row>5</xdr:row>
      <xdr:rowOff>323850</xdr:rowOff>
    </xdr:to>
    <xdr:pic>
      <xdr:nvPicPr>
        <xdr:cNvPr id="2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053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257175</xdr:colOff>
      <xdr:row>7</xdr:row>
      <xdr:rowOff>28575</xdr:rowOff>
    </xdr:from>
    <xdr:to>
      <xdr:col>6</xdr:col>
      <xdr:colOff>514350</xdr:colOff>
      <xdr:row>7</xdr:row>
      <xdr:rowOff>323850</xdr:rowOff>
    </xdr:to>
    <xdr:pic>
      <xdr:nvPicPr>
        <xdr:cNvPr id="3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33400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6</xdr:row>
      <xdr:rowOff>28575</xdr:rowOff>
    </xdr:from>
    <xdr:to>
      <xdr:col>5</xdr:col>
      <xdr:colOff>514350</xdr:colOff>
      <xdr:row>6</xdr:row>
      <xdr:rowOff>323850</xdr:rowOff>
    </xdr:to>
    <xdr:pic>
      <xdr:nvPicPr>
        <xdr:cNvPr id="4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019675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8</xdr:row>
      <xdr:rowOff>28575</xdr:rowOff>
    </xdr:from>
    <xdr:to>
      <xdr:col>7</xdr:col>
      <xdr:colOff>514350</xdr:colOff>
      <xdr:row>8</xdr:row>
      <xdr:rowOff>323850</xdr:rowOff>
    </xdr:to>
    <xdr:pic>
      <xdr:nvPicPr>
        <xdr:cNvPr id="5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5648325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9</xdr:row>
      <xdr:rowOff>28575</xdr:rowOff>
    </xdr:from>
    <xdr:to>
      <xdr:col>8</xdr:col>
      <xdr:colOff>514350</xdr:colOff>
      <xdr:row>9</xdr:row>
      <xdr:rowOff>323850</xdr:rowOff>
    </xdr:to>
    <xdr:pic>
      <xdr:nvPicPr>
        <xdr:cNvPr id="6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9626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J17" sqref="J17"/>
    </sheetView>
  </sheetViews>
  <sheetFormatPr defaultRowHeight="15" x14ac:dyDescent="0.25"/>
  <cols>
    <col min="10" max="10" width="10.140625" bestFit="1" customWidth="1"/>
  </cols>
  <sheetData>
    <row r="1" spans="1:13" ht="33.75" customHeight="1" x14ac:dyDescent="0.35">
      <c r="A1" s="24" t="s">
        <v>15</v>
      </c>
      <c r="B1" s="24"/>
      <c r="C1" s="24"/>
    </row>
    <row r="2" spans="1:13" x14ac:dyDescent="0.25">
      <c r="A2" t="s">
        <v>0</v>
      </c>
      <c r="E2" t="s">
        <v>1</v>
      </c>
      <c r="H2" t="s">
        <v>2</v>
      </c>
      <c r="K2" t="s">
        <v>3</v>
      </c>
    </row>
    <row r="3" spans="1:13" ht="31.5" x14ac:dyDescent="0.5">
      <c r="A3" s="18" t="s">
        <v>4</v>
      </c>
      <c r="B3" s="18"/>
      <c r="C3" s="18"/>
      <c r="D3" s="1" t="str">
        <f>"-"</f>
        <v>-</v>
      </c>
      <c r="E3" s="18" t="s">
        <v>5</v>
      </c>
      <c r="F3" s="18"/>
      <c r="G3" s="18"/>
      <c r="H3" s="19" t="s">
        <v>6</v>
      </c>
      <c r="I3" s="19"/>
      <c r="J3" s="19"/>
      <c r="K3" s="20">
        <v>44889</v>
      </c>
      <c r="L3" s="21"/>
      <c r="M3" s="21"/>
    </row>
    <row r="4" spans="1:13" x14ac:dyDescent="0.25">
      <c r="A4" t="s">
        <v>7</v>
      </c>
      <c r="L4" s="2"/>
      <c r="M4" s="2"/>
    </row>
    <row r="5" spans="1:13" ht="90.75" customHeight="1" thickBot="1" x14ac:dyDescent="0.3">
      <c r="B5" s="23"/>
      <c r="C5" s="23"/>
      <c r="D5" s="23"/>
      <c r="E5" s="3" t="str">
        <f>B6</f>
        <v>ZŠ Pšovka, MLK</v>
      </c>
      <c r="F5" s="3" t="str">
        <f>B7</f>
        <v>ZŠ 28.října, NERA</v>
      </c>
      <c r="G5" s="3" t="str">
        <f>B8</f>
        <v>ZŠ Mšeno</v>
      </c>
      <c r="H5" s="3" t="str">
        <f>B9</f>
        <v>ZŠ IMPB, NERA</v>
      </c>
      <c r="I5" s="3" t="str">
        <f>B10</f>
        <v>ZŠ Vysoká</v>
      </c>
      <c r="J5" s="4" t="s">
        <v>8</v>
      </c>
      <c r="K5" s="4" t="s">
        <v>16</v>
      </c>
      <c r="L5" s="4" t="s">
        <v>17</v>
      </c>
      <c r="M5" s="5" t="s">
        <v>9</v>
      </c>
    </row>
    <row r="6" spans="1:13" ht="23.25" x14ac:dyDescent="0.25">
      <c r="A6" s="6"/>
      <c r="B6" s="22" t="s">
        <v>10</v>
      </c>
      <c r="C6" s="22"/>
      <c r="D6" s="22"/>
      <c r="E6" s="7"/>
      <c r="F6" s="8" t="s">
        <v>22</v>
      </c>
      <c r="G6" s="8" t="s">
        <v>24</v>
      </c>
      <c r="H6" s="8" t="s">
        <v>20</v>
      </c>
      <c r="I6" s="9" t="s">
        <v>21</v>
      </c>
      <c r="J6" s="10" t="s">
        <v>32</v>
      </c>
      <c r="K6" s="11" t="s">
        <v>20</v>
      </c>
      <c r="L6" s="12" t="s">
        <v>35</v>
      </c>
      <c r="M6" s="10" t="s">
        <v>39</v>
      </c>
    </row>
    <row r="7" spans="1:13" ht="23.25" x14ac:dyDescent="0.25">
      <c r="A7" s="6"/>
      <c r="B7" s="22" t="s">
        <v>11</v>
      </c>
      <c r="C7" s="22"/>
      <c r="D7" s="22"/>
      <c r="E7" s="8" t="s">
        <v>18</v>
      </c>
      <c r="F7" s="7"/>
      <c r="G7" s="8" t="s">
        <v>25</v>
      </c>
      <c r="H7" s="8" t="s">
        <v>21</v>
      </c>
      <c r="I7" s="9" t="s">
        <v>20</v>
      </c>
      <c r="J7" s="13" t="s">
        <v>33</v>
      </c>
      <c r="K7" s="11" t="s">
        <v>21</v>
      </c>
      <c r="L7" s="12" t="s">
        <v>36</v>
      </c>
      <c r="M7" s="13" t="s">
        <v>40</v>
      </c>
    </row>
    <row r="8" spans="1:13" ht="23.25" x14ac:dyDescent="0.25">
      <c r="A8" s="6"/>
      <c r="B8" s="14" t="s">
        <v>12</v>
      </c>
      <c r="C8" s="14"/>
      <c r="D8" s="15"/>
      <c r="E8" s="8" t="s">
        <v>19</v>
      </c>
      <c r="F8" s="8" t="s">
        <v>23</v>
      </c>
      <c r="G8" s="7"/>
      <c r="H8" s="8" t="s">
        <v>28</v>
      </c>
      <c r="I8" s="9" t="s">
        <v>30</v>
      </c>
      <c r="J8" s="13" t="s">
        <v>34</v>
      </c>
      <c r="K8" s="11"/>
      <c r="L8" s="12"/>
      <c r="M8" s="13" t="s">
        <v>41</v>
      </c>
    </row>
    <row r="9" spans="1:13" ht="23.25" x14ac:dyDescent="0.25">
      <c r="A9" s="6"/>
      <c r="B9" s="22" t="s">
        <v>13</v>
      </c>
      <c r="C9" s="22"/>
      <c r="D9" s="22"/>
      <c r="E9" s="8" t="s">
        <v>20</v>
      </c>
      <c r="F9" s="8" t="s">
        <v>21</v>
      </c>
      <c r="G9" s="8" t="s">
        <v>26</v>
      </c>
      <c r="H9" s="7"/>
      <c r="I9" s="12" t="s">
        <v>31</v>
      </c>
      <c r="J9" s="16" t="s">
        <v>33</v>
      </c>
      <c r="K9" s="11" t="s">
        <v>21</v>
      </c>
      <c r="L9" s="12" t="s">
        <v>37</v>
      </c>
      <c r="M9" s="16" t="s">
        <v>42</v>
      </c>
    </row>
    <row r="10" spans="1:13" ht="24" thickBot="1" x14ac:dyDescent="0.3">
      <c r="A10" s="6"/>
      <c r="B10" s="22" t="s">
        <v>14</v>
      </c>
      <c r="C10" s="22"/>
      <c r="D10" s="22"/>
      <c r="E10" s="8" t="s">
        <v>21</v>
      </c>
      <c r="F10" s="8" t="s">
        <v>20</v>
      </c>
      <c r="G10" s="8" t="s">
        <v>27</v>
      </c>
      <c r="H10" s="8" t="s">
        <v>29</v>
      </c>
      <c r="I10" s="7"/>
      <c r="J10" s="17" t="s">
        <v>32</v>
      </c>
      <c r="K10" s="11" t="s">
        <v>20</v>
      </c>
      <c r="L10" s="12" t="s">
        <v>38</v>
      </c>
      <c r="M10" s="17" t="s">
        <v>43</v>
      </c>
    </row>
    <row r="12" spans="1:13" x14ac:dyDescent="0.25">
      <c r="E12" t="s">
        <v>44</v>
      </c>
    </row>
    <row r="13" spans="1:13" x14ac:dyDescent="0.25">
      <c r="G13" s="22" t="s">
        <v>11</v>
      </c>
      <c r="H13" s="22"/>
      <c r="I13" s="22"/>
    </row>
    <row r="14" spans="1:13" x14ac:dyDescent="0.25">
      <c r="J14" s="25">
        <v>44893</v>
      </c>
      <c r="L14" t="s">
        <v>45</v>
      </c>
    </row>
  </sheetData>
  <mergeCells count="11">
    <mergeCell ref="A1:C1"/>
    <mergeCell ref="G13:I13"/>
    <mergeCell ref="B7:D7"/>
    <mergeCell ref="B9:D9"/>
    <mergeCell ref="B10:D10"/>
    <mergeCell ref="B5:D5"/>
    <mergeCell ref="B6:D6"/>
    <mergeCell ref="A3:C3"/>
    <mergeCell ref="E3:G3"/>
    <mergeCell ref="H3:J3"/>
    <mergeCell ref="K3:M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Kvasný</dc:creator>
  <cp:lastModifiedBy>Tomáš Kvasný</cp:lastModifiedBy>
  <cp:lastPrinted>2022-11-23T09:02:06Z</cp:lastPrinted>
  <dcterms:created xsi:type="dcterms:W3CDTF">2022-11-21T09:35:33Z</dcterms:created>
  <dcterms:modified xsi:type="dcterms:W3CDTF">2022-11-28T16:57:32Z</dcterms:modified>
</cp:coreProperties>
</file>